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C:\Users\gulden.delen\Downloads\"/>
    </mc:Choice>
  </mc:AlternateContent>
  <xr:revisionPtr revIDLastSave="0" documentId="13_ncr:1_{49E5AE77-6FB9-4AF6-BAEB-C1EBBC1AD130}"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44"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2">#REF!</definedName>
    <definedName name="a" localSheetId="7">#REF!</definedName>
    <definedName name="a">#REF!</definedName>
    <definedName name="aa" localSheetId="2">#REF!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 i="43" l="1"/>
  <c r="X5" i="43" l="1"/>
  <c r="W5" i="43" l="1"/>
  <c r="U5" i="43" l="1"/>
  <c r="T5" i="43" l="1"/>
</calcChain>
</file>

<file path=xl/sharedStrings.xml><?xml version="1.0" encoding="utf-8"?>
<sst xmlns="http://schemas.openxmlformats.org/spreadsheetml/2006/main" count="1603" uniqueCount="350">
  <si>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</si>
  <si>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</si>
  <si>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</si>
  <si>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</si>
  <si>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</si>
  <si>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</si>
  <si>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</si>
  <si>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</si>
  <si>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</si>
  <si>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</si>
  <si>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</si>
  <si>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</si>
  <si>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</si>
  <si>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</si>
  <si>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</si>
  <si>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</si>
  <si>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</si>
  <si>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</si>
  <si>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</si>
  <si>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</si>
  <si>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</si>
  <si>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</si>
  <si>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</si>
  <si>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</si>
  <si>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</si>
  <si>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</si>
  <si>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</si>
  <si>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</si>
  <si>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</si>
  <si>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</si>
  <si>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</si>
  <si>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</si>
  <si>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</si>
  <si>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</si>
  <si>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</si>
  <si>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</si>
  <si>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</si>
  <si>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</si>
  <si>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</si>
  <si>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</si>
  <si>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</si>
  <si>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</si>
  <si>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</si>
  <si>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</si>
  <si>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</si>
  <si>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</si>
  <si>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</si>
  <si>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</si>
  <si>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</si>
  <si>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</si>
  <si>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</si>
  <si>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</si>
  <si>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</si>
  <si>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</si>
  <si>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</si>
  <si>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</si>
  <si>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</si>
  <si>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</si>
  <si>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</si>
  <si>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</si>
  <si>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</si>
  <si>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</si>
  <si>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</si>
  <si>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</si>
  <si>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</si>
  <si>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</si>
  <si>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</si>
  <si>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</si>
  <si>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</si>
  <si>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</si>
  <si>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</si>
  <si>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</si>
  <si>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</si>
  <si>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</si>
  <si>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</si>
  <si>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</si>
  <si>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</si>
  <si>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</si>
  <si>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</si>
  <si>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</si>
  <si>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</si>
  <si>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</si>
  <si>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</si>
  <si>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</si>
  <si>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</si>
  <si>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</si>
  <si>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</si>
  <si>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</si>
  <si>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</si>
  <si>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</si>
  <si>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</si>
  <si>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</si>
  <si>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</si>
  <si>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</si>
  <si>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</si>
  <si>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</si>
  <si>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</si>
  <si>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</si>
  <si>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</si>
  <si>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</si>
  <si>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</si>
  <si>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</si>
  <si>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</si>
  <si>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</si>
  <si>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</si>
  <si>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</si>
  <si>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</si>
  <si>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</si>
  <si>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</si>
  <si>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</si>
  <si>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</si>
  <si>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</si>
  <si>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</si>
  <si>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</si>
  <si>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</si>
  <si>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</si>
  <si>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</si>
  <si>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</si>
  <si>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</si>
  <si>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</si>
  <si>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</si>
  <si>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</si>
  <si>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</si>
  <si>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</si>
  <si>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</si>
  <si>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</si>
  <si>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</si>
  <si>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</si>
  <si>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</si>
  <si>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</si>
  <si>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</si>
  <si>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</si>
  <si>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</si>
  <si>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</si>
  <si>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</si>
  <si>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</si>
  <si>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</si>
  <si>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</si>
  <si>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</si>
  <si>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</si>
  <si>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</si>
  <si>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</si>
  <si>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</si>
  <si>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</si>
  <si>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</si>
  <si>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</si>
  <si>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</si>
  <si>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</si>
  <si>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</si>
  <si>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</si>
  <si>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</si>
  <si>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</si>
  <si>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</si>
  <si>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</si>
  <si>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</si>
  <si>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</si>
  <si>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</si>
  <si>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</si>
  <si>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</si>
  <si>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</si>
  <si>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</si>
  <si>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</si>
  <si>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</si>
  <si>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</si>
  <si>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</si>
  <si>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</si>
  <si>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</si>
  <si>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</si>
  <si>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</si>
  <si>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</si>
  <si>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</si>
  <si>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</si>
  <si>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</si>
  <si>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</si>
  <si>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</si>
  <si>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</si>
  <si>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</si>
  <si>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</si>
  <si>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</si>
  <si>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</si>
  <si>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</si>
  <si>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</si>
  <si>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</si>
  <si>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</si>
  <si>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</si>
  <si>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</si>
  <si>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</si>
  <si>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</si>
  <si>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</si>
  <si>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</si>
  <si>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</si>
  <si>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</si>
  <si>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</si>
  <si>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</si>
  <si>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</si>
  <si>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</si>
  <si>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</si>
  <si>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</si>
  <si>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</si>
  <si>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</si>
  <si>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</si>
  <si>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</si>
  <si>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</si>
  <si>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</si>
  <si>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</si>
  <si>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</si>
  <si>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</si>
  <si>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</si>
  <si>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</si>
  <si>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</si>
  <si>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</si>
  <si>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</si>
  <si>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</si>
  <si>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</si>
  <si>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</si>
  <si>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</si>
  <si>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</si>
  <si>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</si>
  <si>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</si>
  <si>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</si>
  <si>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</si>
  <si>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</si>
  <si>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</si>
  <si>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</si>
  <si>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</si>
  <si>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</si>
  <si>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</si>
  <si>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</si>
  <si>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</si>
  <si>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</si>
  <si>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</si>
  <si>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</si>
  <si>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</si>
  <si>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</si>
  <si>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</si>
  <si>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</si>
  <si>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</si>
  <si>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</si>
  <si>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</si>
  <si>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</si>
  <si>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</si>
  <si>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</si>
  <si>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</si>
  <si>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</si>
  <si>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</si>
  <si>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</si>
  <si>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</si>
  <si>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</si>
  <si>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</si>
  <si>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</si>
  <si>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</si>
  <si>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</si>
  <si>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</si>
  <si>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</si>
  <si>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</si>
  <si>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</si>
  <si>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</si>
  <si>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</si>
  <si>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</si>
  <si>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</si>
  <si>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</si>
  <si>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</si>
  <si>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</si>
  <si>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</si>
  <si>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</si>
  <si>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</si>
  <si>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</si>
  <si>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</si>
  <si>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</si>
  <si>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</si>
  <si>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</si>
  <si>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</si>
  <si>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</si>
  <si>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</si>
  <si>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</si>
  <si>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</si>
  <si>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</si>
  <si>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</si>
  <si>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</si>
  <si>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</si>
  <si>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</si>
  <si>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</si>
  <si>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</si>
  <si>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</si>
  <si>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</si>
  <si>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</si>
  <si>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</si>
  <si>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</si>
  <si>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</si>
  <si>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</si>
  <si>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</si>
  <si>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</si>
  <si>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</si>
  <si>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</si>
  <si>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</si>
  <si>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</si>
  <si>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</si>
  <si>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</si>
  <si>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</si>
  <si>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</si>
  <si>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</si>
  <si>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</si>
  <si>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</si>
  <si>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</si>
  <si>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</si>
  <si>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</si>
  <si>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</si>
  <si>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</si>
  <si>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</si>
  <si>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</si>
  <si>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</si>
  <si>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</si>
  <si>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</si>
  <si>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</si>
  <si>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</si>
  <si>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2024-Eylül</t>
  </si>
  <si>
    <t>2024 (Ocak-Eylül)</t>
  </si>
  <si>
    <t>2024-Ekim</t>
  </si>
  <si>
    <t>2024 (Ocak-Ekim)</t>
  </si>
  <si>
    <t>1.633.619 (5)</t>
  </si>
  <si>
    <t>1.394.712 (5)</t>
  </si>
  <si>
    <t>2024-Kasım</t>
  </si>
  <si>
    <t>2024 (Ocak-Kasım)</t>
  </si>
  <si>
    <t>1.613.775 (5)</t>
  </si>
  <si>
    <t>1.375.995 (5)</t>
  </si>
  <si>
    <t>Veriler 31 Aralık 2024 itibarıyladır.</t>
  </si>
  <si>
    <t>2024-Aralık</t>
  </si>
  <si>
    <r>
      <t>2023</t>
    </r>
    <r>
      <rPr>
        <sz val="12"/>
        <rFont val="Calibri"/>
        <family val="2"/>
        <charset val="162"/>
        <scheme val="minor"/>
      </rPr>
      <t xml:space="preserve"> (r) </t>
    </r>
  </si>
  <si>
    <r>
      <t>2024-Ocak</t>
    </r>
    <r>
      <rPr>
        <sz val="12"/>
        <rFont val="Calibri"/>
        <family val="2"/>
        <charset val="162"/>
        <scheme val="minor"/>
      </rPr>
      <t xml:space="preserve"> (r)</t>
    </r>
  </si>
  <si>
    <r>
      <t>2024-Şubat</t>
    </r>
    <r>
      <rPr>
        <sz val="12"/>
        <rFont val="Calibri"/>
        <family val="2"/>
        <charset val="162"/>
        <scheme val="minor"/>
      </rPr>
      <t xml:space="preserve"> (r)</t>
    </r>
  </si>
  <si>
    <r>
      <t>2024-Mart</t>
    </r>
    <r>
      <rPr>
        <sz val="12"/>
        <rFont val="Calibri"/>
        <family val="2"/>
        <charset val="162"/>
        <scheme val="minor"/>
      </rPr>
      <t xml:space="preserve"> (r)</t>
    </r>
  </si>
  <si>
    <r>
      <t xml:space="preserve">2024-Nisan </t>
    </r>
    <r>
      <rPr>
        <sz val="12"/>
        <rFont val="Calibri"/>
        <family val="2"/>
        <charset val="162"/>
        <scheme val="minor"/>
      </rPr>
      <t>(r)</t>
    </r>
  </si>
  <si>
    <r>
      <t>2024-Mayıs</t>
    </r>
    <r>
      <rPr>
        <sz val="12"/>
        <rFont val="Calibri"/>
        <family val="2"/>
        <charset val="162"/>
        <scheme val="minor"/>
      </rPr>
      <t xml:space="preserve"> (r)</t>
    </r>
  </si>
  <si>
    <t xml:space="preserve">2024-Haziran </t>
  </si>
  <si>
    <t xml:space="preserve">2024-Temmuz </t>
  </si>
  <si>
    <r>
      <t>2024-Ağustos</t>
    </r>
    <r>
      <rPr>
        <sz val="12"/>
        <rFont val="Calibri"/>
        <family val="2"/>
        <charset val="162"/>
        <scheme val="minor"/>
      </rPr>
      <t xml:space="preserve"> </t>
    </r>
  </si>
  <si>
    <t xml:space="preserve">2024-Eylül </t>
  </si>
  <si>
    <t xml:space="preserve">2024-Ekim </t>
  </si>
  <si>
    <t xml:space="preserve">(r) İlgili yıl/ay verileri revize edilmiştir. </t>
  </si>
  <si>
    <t>2024 (Ocak-Aralık)</t>
  </si>
  <si>
    <t>1.587.728 (5)</t>
  </si>
  <si>
    <t>1.351.829 (5)</t>
  </si>
  <si>
    <t xml:space="preserve">2023 (r) </t>
  </si>
  <si>
    <r>
      <t>2024-Haziran</t>
    </r>
    <r>
      <rPr>
        <sz val="12"/>
        <rFont val="Calibri"/>
        <family val="2"/>
        <charset val="162"/>
        <scheme val="minor"/>
      </rPr>
      <t xml:space="preserve"> (r) </t>
    </r>
  </si>
  <si>
    <r>
      <t xml:space="preserve">2024-Temmuz </t>
    </r>
    <r>
      <rPr>
        <sz val="12"/>
        <rFont val="Calibri"/>
        <family val="2"/>
        <charset val="162"/>
        <scheme val="minor"/>
      </rPr>
      <t xml:space="preserve">(r) </t>
    </r>
  </si>
  <si>
    <r>
      <t xml:space="preserve">2024-Ağustos </t>
    </r>
    <r>
      <rPr>
        <sz val="12"/>
        <rFont val="Calibri"/>
        <family val="2"/>
        <charset val="162"/>
        <scheme val="minor"/>
      </rPr>
      <t xml:space="preserve">(r) </t>
    </r>
  </si>
  <si>
    <r>
      <t xml:space="preserve">2024-Eylül </t>
    </r>
    <r>
      <rPr>
        <sz val="12"/>
        <rFont val="Calibri"/>
        <family val="2"/>
        <charset val="162"/>
        <scheme val="minor"/>
      </rPr>
      <t xml:space="preserve">(r) </t>
    </r>
  </si>
  <si>
    <r>
      <t xml:space="preserve">2024-Ekim </t>
    </r>
    <r>
      <rPr>
        <sz val="12"/>
        <rFont val="Calibri"/>
        <family val="2"/>
        <charset val="162"/>
        <scheme val="minor"/>
      </rPr>
      <t xml:space="preserve">(r) </t>
    </r>
  </si>
  <si>
    <r>
      <t xml:space="preserve">2024-Kasım </t>
    </r>
    <r>
      <rPr>
        <sz val="12"/>
        <rFont val="Calibri"/>
        <family val="2"/>
        <charset val="162"/>
        <scheme val="minor"/>
      </rPr>
      <t xml:space="preserve">(r) </t>
    </r>
  </si>
  <si>
    <r>
      <t xml:space="preserve">2024-Aralık </t>
    </r>
    <r>
      <rPr>
        <sz val="12"/>
        <rFont val="Calibri"/>
        <family val="2"/>
        <charset val="162"/>
        <scheme val="minor"/>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</si>
</sst>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quot;-&quot;"/>
  </numFmts>
  <fonts count="4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
      <sz val="12"/>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8" fillId="0" borderId="0"/>
    <xf numFmtId="0" fontId="21" fillId="0" borderId="0" applyNumberFormat="0" applyFill="0" applyBorder="0" applyAlignment="0" applyProtection="0"/>
    <xf numFmtId="0" fontId="15" fillId="0" borderId="0"/>
    <xf numFmtId="0" fontId="24" fillId="0" borderId="0"/>
    <xf numFmtId="0" fontId="13" fillId="0" borderId="0"/>
    <xf numFmtId="0" fontId="12" fillId="0" borderId="0"/>
    <xf numFmtId="0" fontId="27" fillId="0" borderId="0"/>
    <xf numFmtId="0" fontId="11" fillId="0" borderId="0"/>
    <xf numFmtId="0" fontId="35" fillId="0" borderId="0"/>
    <xf numFmtId="0" fontId="36" fillId="0" borderId="0" applyNumberFormat="0" applyFill="0" applyBorder="0" applyAlignment="0" applyProtection="0">
      <alignment vertical="top"/>
      <protection locked="0"/>
    </xf>
  </cellStyleXfs>
  <cellXfs count="126">
    <xf numFmtId="0" fontId="0" fillId="0" borderId="0" xfId="0"/>
    <xf numFmtId="0" fontId="0" fillId="0" borderId="0" xfId="0" applyAlignment="1">
      <alignment horizontal="center"/>
    </xf>
    <xf numFmtId="3" fontId="0" fillId="0" borderId="0" xfId="0" applyNumberFormat="1" applyAlignment="1">
      <alignment horizontal="center"/>
    </xf>
    <xf numFmtId="0" fontId="20" fillId="0" borderId="0" xfId="0" applyFont="1"/>
    <xf numFmtId="0" fontId="22" fillId="0" borderId="0" xfId="0" applyFont="1" applyAlignment="1">
      <alignment horizontal="left" vertical="center"/>
    </xf>
    <xf numFmtId="0" fontId="16" fillId="0" borderId="0" xfId="0" applyFont="1"/>
    <xf numFmtId="0" fontId="23"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9" fillId="0" borderId="0" xfId="0" applyFont="1" applyAlignment="1">
      <alignment horizontal="justify"/>
    </xf>
    <xf numFmtId="0" fontId="16" fillId="0" borderId="0" xfId="0" applyFont="1" applyAlignment="1">
      <alignment horizontal="justify"/>
    </xf>
    <xf numFmtId="0" fontId="26" fillId="0" borderId="0" xfId="0" applyFont="1"/>
    <xf numFmtId="0" fontId="32" fillId="0" borderId="0" xfId="0" applyFont="1"/>
    <xf numFmtId="0" fontId="33" fillId="2" borderId="0" xfId="0" applyFont="1" applyFill="1" applyAlignment="1">
      <alignment horizontal="center"/>
    </xf>
    <xf numFmtId="0" fontId="34" fillId="0" borderId="0" xfId="2" applyFont="1" applyAlignment="1">
      <alignment horizontal="left" vertical="center"/>
    </xf>
    <xf numFmtId="0" fontId="31" fillId="0" borderId="0" xfId="0" applyFont="1"/>
    <xf numFmtId="0" fontId="34" fillId="0" borderId="0" xfId="2" applyFont="1" applyAlignment="1">
      <alignment horizontal="left" vertical="top"/>
    </xf>
    <xf numFmtId="0" fontId="34" fillId="0" borderId="0" xfId="0" applyFont="1" applyAlignment="1">
      <alignment horizontal="left" vertical="center"/>
    </xf>
    <xf numFmtId="0" fontId="17" fillId="0" borderId="1" xfId="0" applyFont="1" applyBorder="1" applyAlignment="1">
      <alignment horizontal="center"/>
    </xf>
    <xf numFmtId="0" fontId="19" fillId="0" borderId="1" xfId="1" applyFont="1" applyBorder="1" applyAlignment="1">
      <alignment horizontal="center" vertical="center" wrapText="1"/>
    </xf>
    <xf numFmtId="0" fontId="20" fillId="0" borderId="1" xfId="0" applyFont="1" applyBorder="1" applyAlignment="1">
      <alignment horizontal="center"/>
    </xf>
    <xf numFmtId="3" fontId="0" fillId="0" borderId="1" xfId="0" applyNumberFormat="1" applyBorder="1" applyAlignment="1">
      <alignment horizontal="center" vertical="center"/>
    </xf>
    <xf numFmtId="0" fontId="16" fillId="0" borderId="1" xfId="0" applyFont="1" applyBorder="1" applyAlignment="1">
      <alignment horizontal="justify"/>
    </xf>
    <xf numFmtId="0" fontId="23" fillId="0" borderId="1" xfId="1" applyFont="1" applyBorder="1" applyAlignment="1">
      <alignment horizontal="justify" vertical="center" wrapText="1"/>
    </xf>
    <xf numFmtId="3" fontId="0" fillId="0" borderId="1" xfId="0" applyNumberFormat="1" applyBorder="1" applyAlignment="1">
      <alignment horizontal="center"/>
    </xf>
    <xf numFmtId="0" fontId="16" fillId="0" borderId="1" xfId="0" applyFont="1" applyBorder="1"/>
    <xf numFmtId="0" fontId="0" fillId="0" borderId="1" xfId="0" applyBorder="1" applyAlignment="1">
      <alignment horizontal="center"/>
    </xf>
    <xf numFmtId="0" fontId="0" fillId="0" borderId="1" xfId="0" applyBorder="1"/>
    <xf numFmtId="3" fontId="28" fillId="0" borderId="1" xfId="0" applyNumberFormat="1" applyFont="1" applyBorder="1" applyAlignment="1">
      <alignment horizontal="center"/>
    </xf>
    <xf numFmtId="0" fontId="29" fillId="0" borderId="1" xfId="0" applyFont="1" applyBorder="1" applyAlignment="1">
      <alignment horizontal="justify"/>
    </xf>
    <xf numFmtId="0" fontId="14" fillId="0" borderId="1" xfId="0" applyFont="1" applyBorder="1" applyAlignment="1">
      <alignment horizontal="justify"/>
    </xf>
    <xf numFmtId="0" fontId="14"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4" fillId="0" borderId="1" xfId="0" applyFont="1" applyBorder="1" applyAlignment="1">
      <alignment horizontal="justify" vertical="center"/>
    </xf>
    <xf numFmtId="0" fontId="0" fillId="0" borderId="1" xfId="0" applyBorder="1" applyAlignment="1">
      <alignment horizontal="justify"/>
    </xf>
    <xf numFmtId="0" fontId="20" fillId="0" borderId="1" xfId="1" applyFont="1" applyBorder="1" applyAlignment="1">
      <alignment horizontal="center" vertical="center" wrapText="1"/>
    </xf>
    <xf numFmtId="0" fontId="17" fillId="0" borderId="1" xfId="0" applyFont="1" applyBorder="1" applyAlignment="1">
      <alignment horizontal="center" vertical="center"/>
    </xf>
    <xf numFmtId="0" fontId="12" fillId="0" borderId="1" xfId="0" applyFont="1" applyBorder="1" applyAlignment="1">
      <alignment vertical="center"/>
    </xf>
    <xf numFmtId="0" fontId="23" fillId="0" borderId="1" xfId="1" applyFont="1" applyBorder="1" applyAlignment="1">
      <alignment horizontal="left" vertical="center" wrapText="1"/>
    </xf>
    <xf numFmtId="3" fontId="0" fillId="0" borderId="1" xfId="0" applyNumberFormat="1" applyBorder="1" applyAlignment="1">
      <alignment vertical="center"/>
    </xf>
    <xf numFmtId="0" fontId="29" fillId="0" borderId="1" xfId="0" applyFont="1" applyBorder="1" applyAlignment="1">
      <alignment horizontal="left" vertical="center" wrapText="1"/>
    </xf>
    <xf numFmtId="0" fontId="37" fillId="0" borderId="1" xfId="0" applyFont="1" applyBorder="1" applyAlignment="1">
      <alignment horizontal="center" wrapText="1" readingOrder="1"/>
    </xf>
    <xf numFmtId="3" fontId="10" fillId="0" borderId="1" xfId="0" applyNumberFormat="1" applyFont="1" applyBorder="1" applyAlignment="1">
      <alignment horizontal="center"/>
    </xf>
    <xf numFmtId="0" fontId="38"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9" fillId="0" borderId="0" xfId="0" applyFont="1" applyAlignment="1">
      <alignment horizontal="justify" vertical="center" wrapText="1"/>
    </xf>
    <xf numFmtId="0" fontId="0" fillId="0" borderId="0" xfId="0" applyAlignment="1">
      <alignment horizontal="center" vertical="center" wrapText="1"/>
    </xf>
    <xf numFmtId="3" fontId="24" fillId="0" borderId="1" xfId="4" applyNumberFormat="1" applyBorder="1" applyAlignment="1">
      <alignment horizontal="center" vertical="center"/>
    </xf>
    <xf numFmtId="3" fontId="20" fillId="0" borderId="1" xfId="1" applyNumberFormat="1" applyFont="1" applyBorder="1" applyAlignment="1">
      <alignment horizontal="center" vertical="center" wrapText="1"/>
    </xf>
    <xf numFmtId="3" fontId="9" fillId="3" borderId="1" xfId="0" applyNumberFormat="1" applyFont="1" applyFill="1" applyBorder="1" applyAlignment="1">
      <alignment horizontal="center" vertical="center"/>
    </xf>
    <xf numFmtId="0" fontId="39" fillId="0" borderId="0" xfId="2" applyFont="1"/>
    <xf numFmtId="0" fontId="39" fillId="0" borderId="0" xfId="2" applyFont="1" applyAlignment="1">
      <alignment horizontal="left" vertical="top"/>
    </xf>
    <xf numFmtId="0" fontId="40" fillId="0" borderId="0" xfId="2" applyFont="1" applyAlignment="1">
      <alignment horizontal="left" vertical="top"/>
    </xf>
    <xf numFmtId="0" fontId="0" fillId="0" borderId="0" xfId="0"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8"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8"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5" fillId="0" borderId="1" xfId="0" applyFont="1" applyFill="1" applyBorder="1" applyAlignment="1">
      <alignment horizontal="justify" vertical="center"/>
    </xf>
    <xf numFmtId="0" fontId="23" fillId="0" borderId="1" xfId="1" applyFont="1" applyBorder="1" applyAlignment="1">
      <alignment horizontal="justify" vertical="center"/>
    </xf>
    <xf numFmtId="0" fontId="23" fillId="3" borderId="1" xfId="1" applyFont="1" applyFill="1" applyBorder="1" applyAlignment="1">
      <alignment horizontal="justify" vertical="center"/>
    </xf>
    <xf numFmtId="0" fontId="23" fillId="0" borderId="1" xfId="1" applyFont="1" applyFill="1" applyBorder="1" applyAlignment="1">
      <alignment horizontal="justify" vertical="center"/>
    </xf>
    <xf numFmtId="0" fontId="19" fillId="0" borderId="1" xfId="1" applyFont="1" applyFill="1" applyBorder="1" applyAlignment="1">
      <alignment horizontal="center" vertical="center" wrapText="1"/>
    </xf>
    <xf numFmtId="3" fontId="24" fillId="0" borderId="1" xfId="4" applyNumberFormat="1" applyFill="1" applyBorder="1" applyAlignment="1">
      <alignment horizontal="center" vertical="center"/>
    </xf>
    <xf numFmtId="3" fontId="20" fillId="0" borderId="1" xfId="1" applyNumberFormat="1" applyFont="1" applyFill="1" applyBorder="1" applyAlignment="1">
      <alignment horizontal="center" vertical="center" wrapText="1"/>
    </xf>
    <xf numFmtId="3" fontId="28" fillId="0" borderId="1" xfId="4" applyNumberFormat="1" applyFont="1" applyFill="1" applyBorder="1" applyAlignment="1">
      <alignment horizontal="center" vertical="center"/>
    </xf>
    <xf numFmtId="0" fontId="41" fillId="0" borderId="1" xfId="1" applyFont="1" applyBorder="1" applyAlignment="1">
      <alignment horizontal="center" vertical="center" wrapText="1"/>
    </xf>
    <xf numFmtId="3" fontId="20" fillId="0" borderId="1" xfId="0" applyNumberFormat="1" applyFont="1" applyBorder="1" applyAlignment="1">
      <alignment horizontal="center" vertical="center"/>
    </xf>
    <xf numFmtId="3" fontId="7"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20" fillId="0" borderId="1" xfId="4" applyNumberFormat="1" applyFont="1" applyFill="1" applyBorder="1" applyAlignment="1">
      <alignment horizontal="center" vertical="center"/>
    </xf>
    <xf numFmtId="3" fontId="28" fillId="0" borderId="1" xfId="0" applyNumberFormat="1" applyFont="1" applyFill="1" applyBorder="1" applyAlignment="1">
      <alignment horizontal="center" vertical="center"/>
    </xf>
    <xf numFmtId="0" fontId="0" fillId="0" borderId="1" xfId="0" applyFill="1" applyBorder="1"/>
    <xf numFmtId="3" fontId="28" fillId="3"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24" fillId="3" borderId="1" xfId="4" applyNumberFormat="1" applyFill="1" applyBorder="1" applyAlignment="1">
      <alignment horizontal="center" vertical="center"/>
    </xf>
    <xf numFmtId="3" fontId="5" fillId="0" borderId="1" xfId="0" applyNumberFormat="1" applyFont="1" applyFill="1" applyBorder="1" applyAlignment="1">
      <alignment horizontal="center" vertical="center"/>
    </xf>
    <xf numFmtId="0" fontId="42" fillId="0" borderId="1" xfId="1" applyFont="1" applyFill="1" applyBorder="1" applyAlignment="1">
      <alignment horizontal="center" vertical="center" wrapText="1"/>
    </xf>
    <xf numFmtId="3" fontId="4" fillId="0" borderId="1" xfId="0" applyNumberFormat="1" applyFont="1" applyFill="1" applyBorder="1" applyAlignment="1">
      <alignment horizontal="center" vertical="center"/>
    </xf>
    <xf numFmtId="164" fontId="24" fillId="0" borderId="1" xfId="4" applyNumberFormat="1" applyFill="1" applyBorder="1" applyAlignment="1">
      <alignment horizontal="center" vertical="center"/>
    </xf>
    <xf numFmtId="164" fontId="20" fillId="0" borderId="1" xfId="1" applyNumberFormat="1" applyFon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1" xfId="0" applyNumberFormat="1" applyBorder="1" applyAlignment="1">
      <alignment vertical="center"/>
    </xf>
    <xf numFmtId="164" fontId="28" fillId="0" borderId="1" xfId="4" applyNumberFormat="1" applyFont="1" applyFill="1" applyBorder="1" applyAlignment="1">
      <alignment horizontal="center" vertical="center"/>
    </xf>
    <xf numFmtId="164" fontId="20" fillId="0" borderId="1" xfId="1" applyNumberFormat="1" applyFont="1" applyBorder="1" applyAlignment="1">
      <alignment horizontal="center" vertical="center" wrapText="1"/>
    </xf>
    <xf numFmtId="3" fontId="3" fillId="0" borderId="1" xfId="0" applyNumberFormat="1" applyFont="1" applyFill="1" applyBorder="1" applyAlignment="1">
      <alignment horizontal="center" vertical="center"/>
    </xf>
    <xf numFmtId="0" fontId="17" fillId="2" borderId="0" xfId="0" applyFont="1" applyFill="1" applyBorder="1" applyAlignment="1">
      <alignment horizontal="center"/>
    </xf>
    <xf numFmtId="0" fontId="17" fillId="2" borderId="0" xfId="0" applyFont="1" applyFill="1" applyBorder="1" applyAlignment="1">
      <alignment horizontal="center" vertical="center"/>
    </xf>
    <xf numFmtId="0" fontId="0" fillId="0" borderId="1" xfId="0" applyFill="1" applyBorder="1" applyAlignment="1">
      <alignment horizontal="center" vertical="center"/>
    </xf>
    <xf numFmtId="0" fontId="2" fillId="0" borderId="0" xfId="0" applyFont="1"/>
    <xf numFmtId="0" fontId="2" fillId="0" borderId="1" xfId="0" applyFont="1" applyBorder="1"/>
    <xf numFmtId="0" fontId="2" fillId="0" borderId="1" xfId="0" applyFont="1" applyBorder="1" applyAlignment="1">
      <alignment horizontal="center"/>
    </xf>
    <xf numFmtId="3" fontId="2" fillId="0" borderId="1" xfId="0" applyNumberFormat="1" applyFont="1" applyBorder="1" applyAlignment="1">
      <alignment horizontal="center"/>
    </xf>
    <xf numFmtId="3" fontId="2" fillId="0" borderId="0" xfId="0" applyNumberFormat="1" applyFont="1"/>
    <xf numFmtId="0" fontId="29" fillId="0" borderId="0" xfId="0" applyFont="1"/>
    <xf numFmtId="0" fontId="2" fillId="0" borderId="0" xfId="0" applyFont="1" applyAlignment="1">
      <alignment horizontal="center"/>
    </xf>
    <xf numFmtId="3" fontId="2" fillId="0" borderId="1" xfId="0" applyNumberFormat="1" applyFont="1" applyFill="1" applyBorder="1" applyAlignment="1">
      <alignment horizontal="center" vertical="center"/>
    </xf>
    <xf numFmtId="3" fontId="1" fillId="0" borderId="1" xfId="0" applyNumberFormat="1" applyFont="1" applyBorder="1" applyAlignment="1">
      <alignment horizontal="center"/>
    </xf>
    <xf numFmtId="0" fontId="0" fillId="0" borderId="0" xfId="0" applyAlignment="1">
      <alignment horizontal="center"/>
    </xf>
    <xf numFmtId="0" fontId="26" fillId="0" borderId="0" xfId="0" applyFont="1" applyAlignment="1">
      <alignment horizontal="left" vertic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6" xfId="0" applyFont="1" applyFill="1" applyBorder="1" applyAlignment="1">
      <alignment horizontal="center"/>
    </xf>
    <xf numFmtId="0" fontId="17" fillId="2" borderId="0" xfId="0" applyFont="1" applyFill="1" applyBorder="1" applyAlignment="1">
      <alignment horizont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29" fillId="0" borderId="0" xfId="0" applyFont="1" applyFill="1" applyAlignment="1">
      <alignment horizontal="justify" vertical="center" wrapText="1"/>
    </xf>
    <xf numFmtId="0" fontId="29"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11906</xdr:colOff>
      <xdr:row>39</xdr:row>
      <xdr:rowOff>166687</xdr:rowOff>
    </xdr:to>
    <xdr:pic>
      <xdr:nvPicPr>
        <xdr:cNvPr id="2" name="Resim 1">
          <a:extLst>
            <a:ext uri="{FF2B5EF4-FFF2-40B4-BE49-F238E27FC236}">
              <a16:creationId xmlns:a16="http://schemas.microsoft.com/office/drawing/2014/main" id="{92E828BD-28C5-4E24-B7D5-A416FA8EAD88}"/>
            </a:ext>
          </a:extLst>
        </xdr:cNvPr>
        <xdr:cNvPicPr>
          <a:picLocks noChangeAspect="1"/>
        </xdr:cNvPicPr>
      </xdr:nvPicPr>
      <xdr:blipFill>
        <a:blip xmlns:r="http://schemas.openxmlformats.org/officeDocument/2006/relationships" r:embed="rId1"/>
        <a:stretch>
          <a:fillRect/>
        </a:stretch>
      </xdr:blipFill>
      <xdr:spPr>
        <a:xfrm>
          <a:off x="0" y="0"/>
          <a:ext cx="7596187" cy="7596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xdr:colOff>
      <xdr:row>1</xdr:row>
      <xdr:rowOff>57150</xdr:rowOff>
    </xdr:from>
    <xdr:to>
      <xdr:col>28</xdr:col>
      <xdr:colOff>209551</xdr:colOff>
      <xdr:row>4</xdr:row>
      <xdr:rowOff>9525</xdr:rowOff>
    </xdr:to>
    <xdr:grpSp>
      <xdr:nvGrpSpPr>
        <xdr:cNvPr id="2" name="Grup 1">
          <a:extLst>
            <a:ext uri="{FF2B5EF4-FFF2-40B4-BE49-F238E27FC236}">
              <a16:creationId xmlns:a16="http://schemas.microsoft.com/office/drawing/2014/main" id="{9854BAF5-C49D-4191-934E-643F2B87173B}"/>
            </a:ext>
          </a:extLst>
        </xdr:cNvPr>
        <xdr:cNvGrpSpPr/>
      </xdr:nvGrpSpPr>
      <xdr:grpSpPr>
        <a:xfrm>
          <a:off x="30099001" y="247650"/>
          <a:ext cx="1447800" cy="535781"/>
          <a:chOff x="11408834" y="247650"/>
          <a:chExt cx="1458384" cy="534458"/>
        </a:xfrm>
      </xdr:grpSpPr>
      <xdr:sp macro="" textlink="">
        <xdr:nvSpPr>
          <xdr:cNvPr id="3" name="Akış Çizelgesi: İşlem 2">
            <a:extLst>
              <a:ext uri="{FF2B5EF4-FFF2-40B4-BE49-F238E27FC236}">
                <a16:creationId xmlns:a16="http://schemas.microsoft.com/office/drawing/2014/main" id="{760F19D0-990F-4798-8ED3-D580229CA2D5}"/>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E13A3B4C-9477-4250-830D-CDFDAB08D41A}"/>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EDD98295-8825-405B-8C07-A87F9D8AC8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7801094"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22598063"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8241625"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26</xdr:col>
      <xdr:colOff>104774</xdr:colOff>
      <xdr:row>1</xdr:row>
      <xdr:rowOff>76199</xdr:rowOff>
    </xdr:from>
    <xdr:to>
      <xdr:col>28</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27</xdr:col>
      <xdr:colOff>361951</xdr:colOff>
      <xdr:row>1</xdr:row>
      <xdr:rowOff>85724</xdr:rowOff>
    </xdr:from>
    <xdr:to>
      <xdr:col>28</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xdr:col>
      <xdr:colOff>435428</xdr:colOff>
      <xdr:row>0</xdr:row>
      <xdr:rowOff>156482</xdr:rowOff>
    </xdr:from>
    <xdr:to>
      <xdr:col>28</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33403834"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2115740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22205156"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O1" sqref="O1"/>
    </sheetView>
  </sheetViews>
  <sheetFormatPr defaultRowHeight="15" x14ac:dyDescent="0.25"/>
  <cols>
    <col min="13" max="13" width="4.42578125" customWidth="1"/>
    <col min="14" max="14" width="9.140625" hidden="1" customWidth="1"/>
  </cols>
  <sheetData>
    <row r="1" spans="1:14" x14ac:dyDescent="0.25">
      <c r="A1" s="112"/>
      <c r="B1" s="112"/>
      <c r="C1" s="112"/>
      <c r="D1" s="112"/>
      <c r="E1" s="112"/>
      <c r="F1" s="112"/>
      <c r="G1" s="112"/>
      <c r="H1" s="112"/>
      <c r="I1" s="112"/>
      <c r="J1" s="112"/>
      <c r="K1" s="112"/>
      <c r="L1" s="112"/>
      <c r="M1" s="112"/>
      <c r="N1" s="112"/>
    </row>
    <row r="2" spans="1:14" x14ac:dyDescent="0.25">
      <c r="A2" s="112"/>
      <c r="B2" s="112"/>
      <c r="C2" s="112"/>
      <c r="D2" s="112"/>
      <c r="E2" s="112"/>
      <c r="F2" s="112"/>
      <c r="G2" s="112"/>
      <c r="H2" s="112"/>
      <c r="I2" s="112"/>
      <c r="J2" s="112"/>
      <c r="K2" s="112"/>
      <c r="L2" s="112"/>
      <c r="M2" s="112"/>
      <c r="N2" s="112"/>
    </row>
    <row r="3" spans="1:14" x14ac:dyDescent="0.25">
      <c r="A3" s="112"/>
      <c r="B3" s="112"/>
      <c r="C3" s="112"/>
      <c r="D3" s="112"/>
      <c r="E3" s="112"/>
      <c r="F3" s="112"/>
      <c r="G3" s="112"/>
      <c r="H3" s="112"/>
      <c r="I3" s="112"/>
      <c r="J3" s="112"/>
      <c r="K3" s="112"/>
      <c r="L3" s="112"/>
      <c r="M3" s="112"/>
      <c r="N3" s="112"/>
    </row>
    <row r="4" spans="1:14" x14ac:dyDescent="0.25">
      <c r="A4" s="112"/>
      <c r="B4" s="112"/>
      <c r="C4" s="112"/>
      <c r="D4" s="112"/>
      <c r="E4" s="112"/>
      <c r="F4" s="112"/>
      <c r="G4" s="112"/>
      <c r="H4" s="112"/>
      <c r="I4" s="112"/>
      <c r="J4" s="112"/>
      <c r="K4" s="112"/>
      <c r="L4" s="112"/>
      <c r="M4" s="112"/>
      <c r="N4" s="112"/>
    </row>
    <row r="5" spans="1:14" x14ac:dyDescent="0.25">
      <c r="A5" s="112"/>
      <c r="B5" s="112"/>
      <c r="C5" s="112"/>
      <c r="D5" s="112"/>
      <c r="E5" s="112"/>
      <c r="F5" s="112"/>
      <c r="G5" s="112"/>
      <c r="H5" s="112"/>
      <c r="I5" s="112"/>
      <c r="J5" s="112"/>
      <c r="K5" s="112"/>
      <c r="L5" s="112"/>
      <c r="M5" s="112"/>
      <c r="N5" s="112"/>
    </row>
    <row r="6" spans="1:14" x14ac:dyDescent="0.25">
      <c r="A6" s="112"/>
      <c r="B6" s="112"/>
      <c r="C6" s="112"/>
      <c r="D6" s="112"/>
      <c r="E6" s="112"/>
      <c r="F6" s="112"/>
      <c r="G6" s="112"/>
      <c r="H6" s="112"/>
      <c r="I6" s="112"/>
      <c r="J6" s="112"/>
      <c r="K6" s="112"/>
      <c r="L6" s="112"/>
      <c r="M6" s="112"/>
      <c r="N6" s="112"/>
    </row>
    <row r="7" spans="1:14" x14ac:dyDescent="0.25">
      <c r="A7" s="112"/>
      <c r="B7" s="112"/>
      <c r="C7" s="112"/>
      <c r="D7" s="112"/>
      <c r="E7" s="112"/>
      <c r="F7" s="112"/>
      <c r="G7" s="112"/>
      <c r="H7" s="112"/>
      <c r="I7" s="112"/>
      <c r="J7" s="112"/>
      <c r="K7" s="112"/>
      <c r="L7" s="112"/>
      <c r="M7" s="112"/>
      <c r="N7" s="112"/>
    </row>
    <row r="8" spans="1:14" x14ac:dyDescent="0.25">
      <c r="A8" s="112"/>
      <c r="B8" s="112"/>
      <c r="C8" s="112"/>
      <c r="D8" s="112"/>
      <c r="E8" s="112"/>
      <c r="F8" s="112"/>
      <c r="G8" s="112"/>
      <c r="H8" s="112"/>
      <c r="I8" s="112"/>
      <c r="J8" s="112"/>
      <c r="K8" s="112"/>
      <c r="L8" s="112"/>
      <c r="M8" s="112"/>
      <c r="N8" s="112"/>
    </row>
    <row r="9" spans="1:14" x14ac:dyDescent="0.25">
      <c r="A9" s="112"/>
      <c r="B9" s="112"/>
      <c r="C9" s="112"/>
      <c r="D9" s="112"/>
      <c r="E9" s="112"/>
      <c r="F9" s="112"/>
      <c r="G9" s="112"/>
      <c r="H9" s="112"/>
      <c r="I9" s="112"/>
      <c r="J9" s="112"/>
      <c r="K9" s="112"/>
      <c r="L9" s="112"/>
      <c r="M9" s="112"/>
      <c r="N9" s="112"/>
    </row>
    <row r="10" spans="1:14" x14ac:dyDescent="0.25">
      <c r="A10" s="112"/>
      <c r="B10" s="112"/>
      <c r="C10" s="112"/>
      <c r="D10" s="112"/>
      <c r="E10" s="112"/>
      <c r="F10" s="112"/>
      <c r="G10" s="112"/>
      <c r="H10" s="112"/>
      <c r="I10" s="112"/>
      <c r="J10" s="112"/>
      <c r="K10" s="112"/>
      <c r="L10" s="112"/>
      <c r="M10" s="112"/>
      <c r="N10" s="112"/>
    </row>
    <row r="11" spans="1:14" x14ac:dyDescent="0.25">
      <c r="A11" s="112"/>
      <c r="B11" s="112"/>
      <c r="C11" s="112"/>
      <c r="D11" s="112"/>
      <c r="E11" s="112"/>
      <c r="F11" s="112"/>
      <c r="G11" s="112"/>
      <c r="H11" s="112"/>
      <c r="I11" s="112"/>
      <c r="J11" s="112"/>
      <c r="K11" s="112"/>
      <c r="L11" s="112"/>
      <c r="M11" s="112"/>
      <c r="N11" s="112"/>
    </row>
    <row r="12" spans="1:14" x14ac:dyDescent="0.25">
      <c r="A12" s="112"/>
      <c r="B12" s="112"/>
      <c r="C12" s="112"/>
      <c r="D12" s="112"/>
      <c r="E12" s="112"/>
      <c r="F12" s="112"/>
      <c r="G12" s="112"/>
      <c r="H12" s="112"/>
      <c r="I12" s="112"/>
      <c r="J12" s="112"/>
      <c r="K12" s="112"/>
      <c r="L12" s="112"/>
      <c r="M12" s="112"/>
      <c r="N12" s="112"/>
    </row>
    <row r="13" spans="1:14" x14ac:dyDescent="0.25">
      <c r="A13" s="112"/>
      <c r="B13" s="112"/>
      <c r="C13" s="112"/>
      <c r="D13" s="112"/>
      <c r="E13" s="112"/>
      <c r="F13" s="112"/>
      <c r="G13" s="112"/>
      <c r="H13" s="112"/>
      <c r="I13" s="112"/>
      <c r="J13" s="112"/>
      <c r="K13" s="112"/>
      <c r="L13" s="112"/>
      <c r="M13" s="112"/>
      <c r="N13" s="112"/>
    </row>
    <row r="14" spans="1:14" x14ac:dyDescent="0.25">
      <c r="A14" s="112"/>
      <c r="B14" s="112"/>
      <c r="C14" s="112"/>
      <c r="D14" s="112"/>
      <c r="E14" s="112"/>
      <c r="F14" s="112"/>
      <c r="G14" s="112"/>
      <c r="H14" s="112"/>
      <c r="I14" s="112"/>
      <c r="J14" s="112"/>
      <c r="K14" s="112"/>
      <c r="L14" s="112"/>
      <c r="M14" s="112"/>
      <c r="N14" s="112"/>
    </row>
    <row r="15" spans="1:14" x14ac:dyDescent="0.25">
      <c r="A15" s="112"/>
      <c r="B15" s="112"/>
      <c r="C15" s="112"/>
      <c r="D15" s="112"/>
      <c r="E15" s="112"/>
      <c r="F15" s="112"/>
      <c r="G15" s="112"/>
      <c r="H15" s="112"/>
      <c r="I15" s="112"/>
      <c r="J15" s="112"/>
      <c r="K15" s="112"/>
      <c r="L15" s="112"/>
      <c r="M15" s="112"/>
      <c r="N15" s="112"/>
    </row>
    <row r="16" spans="1:14" x14ac:dyDescent="0.25">
      <c r="A16" s="112"/>
      <c r="B16" s="112"/>
      <c r="C16" s="112"/>
      <c r="D16" s="112"/>
      <c r="E16" s="112"/>
      <c r="F16" s="112"/>
      <c r="G16" s="112"/>
      <c r="H16" s="112"/>
      <c r="I16" s="112"/>
      <c r="J16" s="112"/>
      <c r="K16" s="112"/>
      <c r="L16" s="112"/>
      <c r="M16" s="112"/>
      <c r="N16" s="112"/>
    </row>
    <row r="17" spans="1:18" x14ac:dyDescent="0.25">
      <c r="A17" s="112"/>
      <c r="B17" s="112"/>
      <c r="C17" s="112"/>
      <c r="D17" s="112"/>
      <c r="E17" s="112"/>
      <c r="F17" s="112"/>
      <c r="G17" s="112"/>
      <c r="H17" s="112"/>
      <c r="I17" s="112"/>
      <c r="J17" s="112"/>
      <c r="K17" s="112"/>
      <c r="L17" s="112"/>
      <c r="M17" s="112"/>
      <c r="N17" s="112"/>
    </row>
    <row r="18" spans="1:18" x14ac:dyDescent="0.25">
      <c r="A18" s="112"/>
      <c r="B18" s="112"/>
      <c r="C18" s="112"/>
      <c r="D18" s="112"/>
      <c r="E18" s="112"/>
      <c r="F18" s="112"/>
      <c r="G18" s="112"/>
      <c r="H18" s="112"/>
      <c r="I18" s="112"/>
      <c r="J18" s="112"/>
      <c r="K18" s="112"/>
      <c r="L18" s="112"/>
      <c r="M18" s="112"/>
      <c r="N18" s="112"/>
    </row>
    <row r="19" spans="1:18" x14ac:dyDescent="0.25">
      <c r="A19" s="112"/>
      <c r="B19" s="112"/>
      <c r="C19" s="112"/>
      <c r="D19" s="112"/>
      <c r="E19" s="112"/>
      <c r="F19" s="112"/>
      <c r="G19" s="112"/>
      <c r="H19" s="112"/>
      <c r="I19" s="112"/>
      <c r="J19" s="112"/>
      <c r="K19" s="112"/>
      <c r="L19" s="112"/>
      <c r="M19" s="112"/>
      <c r="N19" s="112"/>
    </row>
    <row r="20" spans="1:18" x14ac:dyDescent="0.25">
      <c r="A20" s="112"/>
      <c r="B20" s="112"/>
      <c r="C20" s="112"/>
      <c r="D20" s="112"/>
      <c r="E20" s="112"/>
      <c r="F20" s="112"/>
      <c r="G20" s="112"/>
      <c r="H20" s="112"/>
      <c r="I20" s="112"/>
      <c r="J20" s="112"/>
      <c r="K20" s="112"/>
      <c r="L20" s="112"/>
      <c r="M20" s="112"/>
      <c r="N20" s="112"/>
    </row>
    <row r="21" spans="1:18" x14ac:dyDescent="0.25">
      <c r="A21" s="112"/>
      <c r="B21" s="112"/>
      <c r="C21" s="112"/>
      <c r="D21" s="112"/>
      <c r="E21" s="112"/>
      <c r="F21" s="112"/>
      <c r="G21" s="112"/>
      <c r="H21" s="112"/>
      <c r="I21" s="112"/>
      <c r="J21" s="112"/>
      <c r="K21" s="112"/>
      <c r="L21" s="112"/>
      <c r="M21" s="112"/>
      <c r="N21" s="112"/>
    </row>
    <row r="22" spans="1:18" x14ac:dyDescent="0.25">
      <c r="A22" s="112"/>
      <c r="B22" s="112"/>
      <c r="C22" s="112"/>
      <c r="D22" s="112"/>
      <c r="E22" s="112"/>
      <c r="F22" s="112"/>
      <c r="G22" s="112"/>
      <c r="H22" s="112"/>
      <c r="I22" s="112"/>
      <c r="J22" s="112"/>
      <c r="K22" s="112"/>
      <c r="L22" s="112"/>
      <c r="M22" s="112"/>
      <c r="N22" s="112"/>
    </row>
    <row r="23" spans="1:18" x14ac:dyDescent="0.25">
      <c r="A23" s="112"/>
      <c r="B23" s="112"/>
      <c r="C23" s="112"/>
      <c r="D23" s="112"/>
      <c r="E23" s="112"/>
      <c r="F23" s="112"/>
      <c r="G23" s="112"/>
      <c r="H23" s="112"/>
      <c r="I23" s="112"/>
      <c r="J23" s="112"/>
      <c r="K23" s="112"/>
      <c r="L23" s="112"/>
      <c r="M23" s="112"/>
      <c r="N23" s="112"/>
    </row>
    <row r="24" spans="1:18" x14ac:dyDescent="0.25">
      <c r="A24" s="112"/>
      <c r="B24" s="112"/>
      <c r="C24" s="112"/>
      <c r="D24" s="112"/>
      <c r="E24" s="112"/>
      <c r="F24" s="112"/>
      <c r="G24" s="112"/>
      <c r="H24" s="112"/>
      <c r="I24" s="112"/>
      <c r="J24" s="112"/>
      <c r="K24" s="112"/>
      <c r="L24" s="112"/>
      <c r="M24" s="112"/>
      <c r="N24" s="112"/>
    </row>
    <row r="25" spans="1:18" x14ac:dyDescent="0.25">
      <c r="A25" s="112"/>
      <c r="B25" s="112"/>
      <c r="C25" s="112"/>
      <c r="D25" s="112"/>
      <c r="E25" s="112"/>
      <c r="F25" s="112"/>
      <c r="G25" s="112"/>
      <c r="H25" s="112"/>
      <c r="I25" s="112"/>
      <c r="J25" s="112"/>
      <c r="K25" s="112"/>
      <c r="L25" s="112"/>
      <c r="M25" s="112"/>
      <c r="N25" s="112"/>
    </row>
    <row r="26" spans="1:18" x14ac:dyDescent="0.25">
      <c r="A26" s="112"/>
      <c r="B26" s="112"/>
      <c r="C26" s="112"/>
      <c r="D26" s="112"/>
      <c r="E26" s="112"/>
      <c r="F26" s="112"/>
      <c r="G26" s="112"/>
      <c r="H26" s="112"/>
      <c r="I26" s="112"/>
      <c r="J26" s="112"/>
      <c r="K26" s="112"/>
      <c r="L26" s="112"/>
      <c r="M26" s="112"/>
      <c r="N26" s="112"/>
    </row>
    <row r="27" spans="1:18" x14ac:dyDescent="0.25">
      <c r="A27" s="112"/>
      <c r="B27" s="112"/>
      <c r="C27" s="112"/>
      <c r="D27" s="112"/>
      <c r="E27" s="112"/>
      <c r="F27" s="112"/>
      <c r="G27" s="112"/>
      <c r="H27" s="112"/>
      <c r="I27" s="112"/>
      <c r="J27" s="112"/>
      <c r="K27" s="112"/>
      <c r="L27" s="112"/>
      <c r="M27" s="112"/>
      <c r="N27" s="112"/>
    </row>
    <row r="28" spans="1:18" x14ac:dyDescent="0.25">
      <c r="A28" s="112"/>
      <c r="B28" s="112"/>
      <c r="C28" s="112"/>
      <c r="D28" s="112"/>
      <c r="E28" s="112"/>
      <c r="F28" s="112"/>
      <c r="G28" s="112"/>
      <c r="H28" s="112"/>
      <c r="I28" s="112"/>
      <c r="J28" s="112"/>
      <c r="K28" s="112"/>
      <c r="L28" s="112"/>
      <c r="M28" s="112"/>
      <c r="N28" s="112"/>
    </row>
    <row r="29" spans="1:18" x14ac:dyDescent="0.25">
      <c r="A29" s="112"/>
      <c r="B29" s="112"/>
      <c r="C29" s="112"/>
      <c r="D29" s="112"/>
      <c r="E29" s="112"/>
      <c r="F29" s="112"/>
      <c r="G29" s="112"/>
      <c r="H29" s="112"/>
      <c r="I29" s="112"/>
      <c r="J29" s="112"/>
      <c r="K29" s="112"/>
      <c r="L29" s="112"/>
      <c r="M29" s="112"/>
      <c r="N29" s="112"/>
    </row>
    <row r="30" spans="1:18" x14ac:dyDescent="0.25">
      <c r="A30" s="112"/>
      <c r="B30" s="112"/>
      <c r="C30" s="112"/>
      <c r="D30" s="112"/>
      <c r="E30" s="112"/>
      <c r="F30" s="112"/>
      <c r="G30" s="112"/>
      <c r="H30" s="112"/>
      <c r="I30" s="112"/>
      <c r="J30" s="112"/>
      <c r="K30" s="112"/>
      <c r="L30" s="112"/>
      <c r="M30" s="112"/>
      <c r="N30" s="112"/>
    </row>
    <row r="31" spans="1:18" x14ac:dyDescent="0.25">
      <c r="A31" s="112"/>
      <c r="B31" s="112"/>
      <c r="C31" s="112"/>
      <c r="D31" s="112"/>
      <c r="E31" s="112"/>
      <c r="F31" s="112"/>
      <c r="G31" s="112"/>
      <c r="H31" s="112"/>
      <c r="I31" s="112"/>
      <c r="J31" s="112"/>
      <c r="K31" s="112"/>
      <c r="L31" s="112"/>
      <c r="M31" s="112"/>
      <c r="N31" s="112"/>
    </row>
    <row r="32" spans="1:18" x14ac:dyDescent="0.25">
      <c r="A32" s="112"/>
      <c r="B32" s="112"/>
      <c r="C32" s="112"/>
      <c r="D32" s="112"/>
      <c r="E32" s="112"/>
      <c r="F32" s="112"/>
      <c r="G32" s="112"/>
      <c r="H32" s="112"/>
      <c r="I32" s="112"/>
      <c r="J32" s="112"/>
      <c r="K32" s="112"/>
      <c r="L32" s="112"/>
      <c r="M32" s="112"/>
      <c r="N32" s="112"/>
      <c r="R32" s="48"/>
    </row>
    <row r="33" spans="1:14" x14ac:dyDescent="0.25">
      <c r="A33" s="112"/>
      <c r="B33" s="112"/>
      <c r="C33" s="112"/>
      <c r="D33" s="112"/>
      <c r="E33" s="112"/>
      <c r="F33" s="112"/>
      <c r="G33" s="112"/>
      <c r="H33" s="112"/>
      <c r="I33" s="112"/>
      <c r="J33" s="112"/>
      <c r="K33" s="112"/>
      <c r="L33" s="112"/>
      <c r="M33" s="112"/>
      <c r="N33" s="112"/>
    </row>
    <row r="34" spans="1:14" x14ac:dyDescent="0.25">
      <c r="A34" s="112"/>
      <c r="B34" s="112"/>
      <c r="C34" s="112"/>
      <c r="D34" s="112"/>
      <c r="E34" s="112"/>
      <c r="F34" s="112"/>
      <c r="G34" s="112"/>
      <c r="H34" s="112"/>
      <c r="I34" s="112"/>
      <c r="J34" s="112"/>
      <c r="K34" s="112"/>
      <c r="L34" s="112"/>
      <c r="M34" s="112"/>
      <c r="N34" s="112"/>
    </row>
    <row r="35" spans="1:14" x14ac:dyDescent="0.25">
      <c r="A35" s="112"/>
      <c r="B35" s="112"/>
      <c r="C35" s="112"/>
      <c r="D35" s="112"/>
      <c r="E35" s="112"/>
      <c r="F35" s="112"/>
      <c r="G35" s="112"/>
      <c r="H35" s="112"/>
      <c r="I35" s="112"/>
      <c r="J35" s="112"/>
      <c r="K35" s="112"/>
      <c r="L35" s="112"/>
      <c r="M35" s="112"/>
      <c r="N35" s="112"/>
    </row>
    <row r="36" spans="1:14" x14ac:dyDescent="0.25">
      <c r="A36" s="112"/>
      <c r="B36" s="112"/>
      <c r="C36" s="112"/>
      <c r="D36" s="112"/>
      <c r="E36" s="112"/>
      <c r="F36" s="112"/>
      <c r="G36" s="112"/>
      <c r="H36" s="112"/>
      <c r="I36" s="112"/>
      <c r="J36" s="112"/>
      <c r="K36" s="112"/>
      <c r="L36" s="112"/>
      <c r="M36" s="112"/>
      <c r="N36" s="112"/>
    </row>
    <row r="37" spans="1:14" x14ac:dyDescent="0.25">
      <c r="A37" s="112"/>
      <c r="B37" s="112"/>
      <c r="C37" s="112"/>
      <c r="D37" s="112"/>
      <c r="E37" s="112"/>
      <c r="F37" s="112"/>
      <c r="G37" s="112"/>
      <c r="H37" s="112"/>
      <c r="I37" s="112"/>
      <c r="J37" s="112"/>
      <c r="K37" s="112"/>
      <c r="L37" s="112"/>
      <c r="M37" s="112"/>
      <c r="N37" s="112"/>
    </row>
    <row r="38" spans="1:14" x14ac:dyDescent="0.25">
      <c r="A38" s="112"/>
      <c r="B38" s="112"/>
      <c r="C38" s="112"/>
      <c r="D38" s="112"/>
      <c r="E38" s="112"/>
      <c r="F38" s="112"/>
      <c r="G38" s="112"/>
      <c r="H38" s="112"/>
      <c r="I38" s="112"/>
      <c r="J38" s="112"/>
      <c r="K38" s="112"/>
      <c r="L38" s="112"/>
      <c r="M38" s="112"/>
      <c r="N38" s="112"/>
    </row>
    <row r="39" spans="1:14" x14ac:dyDescent="0.25">
      <c r="A39" s="112"/>
      <c r="B39" s="112"/>
      <c r="C39" s="112"/>
      <c r="D39" s="112"/>
      <c r="E39" s="112"/>
      <c r="F39" s="112"/>
      <c r="G39" s="112"/>
      <c r="H39" s="112"/>
      <c r="I39" s="112"/>
      <c r="J39" s="112"/>
      <c r="K39" s="112"/>
      <c r="L39" s="112"/>
      <c r="M39" s="112"/>
      <c r="N39" s="112"/>
    </row>
    <row r="45" spans="1:14" s="9" customFormat="1" ht="21.75" customHeight="1" x14ac:dyDescent="0.25">
      <c r="A45" s="113" t="s">
        <v>325</v>
      </c>
      <c r="B45" s="113"/>
      <c r="C45" s="113"/>
      <c r="D45" s="113"/>
      <c r="E45" s="113"/>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5" width="16.28515625" customWidth="1"/>
  </cols>
  <sheetData>
    <row r="1" spans="1:25" ht="15" customHeight="1" x14ac:dyDescent="0.25">
      <c r="A1" s="29"/>
      <c r="B1" s="120" t="s">
        <v>163</v>
      </c>
      <c r="C1" s="121"/>
      <c r="D1" s="121"/>
      <c r="E1" s="121"/>
      <c r="F1" s="121"/>
      <c r="G1" s="121"/>
      <c r="H1" s="121"/>
      <c r="I1" s="121"/>
      <c r="J1" s="121"/>
      <c r="K1" s="121"/>
      <c r="L1" s="121"/>
      <c r="M1" s="121"/>
      <c r="N1" s="121"/>
      <c r="O1" s="121"/>
      <c r="P1" s="121"/>
      <c r="Q1" s="121"/>
      <c r="R1" s="121"/>
      <c r="S1" s="121"/>
      <c r="T1" s="121"/>
      <c r="U1" s="121"/>
      <c r="V1" s="121"/>
      <c r="W1" s="121"/>
      <c r="X1" s="121"/>
      <c r="Y1" s="121"/>
    </row>
    <row r="2" spans="1:25" ht="15" customHeight="1" x14ac:dyDescent="0.25">
      <c r="A2" s="29"/>
      <c r="B2" s="22"/>
      <c r="C2" s="22"/>
      <c r="D2" s="22"/>
      <c r="E2" s="22"/>
      <c r="F2" s="22"/>
      <c r="G2" s="22"/>
      <c r="H2" s="22"/>
      <c r="I2" s="22"/>
      <c r="J2" s="22"/>
      <c r="K2" s="22"/>
      <c r="L2" s="22"/>
      <c r="M2" s="22"/>
      <c r="N2" s="22"/>
      <c r="O2" s="22"/>
      <c r="P2" s="22"/>
      <c r="Q2" s="31"/>
      <c r="R2" s="31"/>
      <c r="S2" s="31"/>
      <c r="T2" s="31"/>
      <c r="U2" s="31"/>
      <c r="V2" s="31"/>
      <c r="W2" s="31"/>
      <c r="X2" s="31"/>
      <c r="Y2" s="31"/>
    </row>
    <row r="3" spans="1:25" ht="15" customHeight="1" x14ac:dyDescent="0.25">
      <c r="A3" s="29"/>
      <c r="B3" s="120" t="s">
        <v>164</v>
      </c>
      <c r="C3" s="121"/>
      <c r="D3" s="121"/>
      <c r="E3" s="121"/>
      <c r="F3" s="121"/>
      <c r="G3" s="121"/>
      <c r="H3" s="121"/>
      <c r="I3" s="121"/>
      <c r="J3" s="121"/>
      <c r="K3" s="121"/>
      <c r="L3" s="121"/>
      <c r="M3" s="121"/>
      <c r="N3" s="121"/>
      <c r="O3" s="121"/>
      <c r="P3" s="121"/>
      <c r="Q3" s="121"/>
      <c r="R3" s="121"/>
      <c r="S3" s="121"/>
      <c r="T3" s="121"/>
      <c r="U3" s="121"/>
      <c r="V3" s="121"/>
      <c r="W3" s="121"/>
      <c r="X3" s="121"/>
      <c r="Y3" s="121"/>
    </row>
    <row r="4" spans="1:25" ht="15" customHeight="1" x14ac:dyDescent="0.25">
      <c r="A4" s="29"/>
      <c r="B4" s="23"/>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15" customHeight="1" x14ac:dyDescent="0.25">
      <c r="A5" s="43" t="s">
        <v>160</v>
      </c>
      <c r="B5" s="46"/>
      <c r="C5" s="47">
        <v>107716</v>
      </c>
      <c r="D5" s="47">
        <v>101462</v>
      </c>
      <c r="E5" s="47">
        <v>117565</v>
      </c>
      <c r="F5" s="47">
        <v>241027</v>
      </c>
      <c r="G5" s="47">
        <v>329698</v>
      </c>
      <c r="H5" s="47">
        <v>336564</v>
      </c>
      <c r="I5" s="47">
        <v>275191</v>
      </c>
      <c r="J5" s="47">
        <v>259974</v>
      </c>
      <c r="K5" s="47">
        <v>219802</v>
      </c>
      <c r="L5" s="47">
        <v>306940</v>
      </c>
      <c r="M5" s="47">
        <v>290119</v>
      </c>
      <c r="N5" s="47">
        <v>22620</v>
      </c>
      <c r="O5" s="47">
        <v>21952</v>
      </c>
      <c r="P5" s="47">
        <v>18744</v>
      </c>
      <c r="Q5" s="47">
        <v>19094</v>
      </c>
      <c r="R5" s="47">
        <v>21336</v>
      </c>
      <c r="S5" s="47">
        <v>19114</v>
      </c>
      <c r="T5" s="47">
        <v>23025</v>
      </c>
      <c r="U5" s="47">
        <v>18787</v>
      </c>
      <c r="V5" s="47">
        <v>18115</v>
      </c>
      <c r="W5" s="47">
        <v>17943</v>
      </c>
      <c r="X5" s="47">
        <v>16669</v>
      </c>
      <c r="Y5" s="47">
        <v>18073</v>
      </c>
    </row>
    <row r="6" spans="1:25" ht="15" customHeight="1"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5" ht="15" customHeight="1" x14ac:dyDescent="0.25">
      <c r="A7" s="29"/>
      <c r="B7" s="120" t="s">
        <v>165</v>
      </c>
      <c r="C7" s="121"/>
      <c r="D7" s="121"/>
      <c r="E7" s="121"/>
      <c r="F7" s="121"/>
      <c r="G7" s="121"/>
      <c r="H7" s="121"/>
      <c r="I7" s="121"/>
      <c r="J7" s="121"/>
      <c r="K7" s="121"/>
      <c r="L7" s="121"/>
      <c r="M7" s="121"/>
      <c r="N7" s="121"/>
      <c r="O7" s="121"/>
      <c r="P7" s="121"/>
      <c r="Q7" s="121"/>
      <c r="R7" s="121"/>
      <c r="S7" s="121"/>
      <c r="T7" s="121"/>
      <c r="U7" s="121"/>
      <c r="V7" s="121"/>
      <c r="W7" s="121"/>
      <c r="X7" s="121"/>
      <c r="Y7" s="121"/>
    </row>
    <row r="8" spans="1:25" ht="15" customHeight="1" x14ac:dyDescent="0.25">
      <c r="A8" s="29"/>
      <c r="B8" s="23"/>
      <c r="C8" s="23">
        <v>2013</v>
      </c>
      <c r="D8" s="23">
        <v>2014</v>
      </c>
      <c r="E8" s="23">
        <v>2015</v>
      </c>
      <c r="F8" s="23">
        <v>2016</v>
      </c>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ht="15" customHeight="1" x14ac:dyDescent="0.25">
      <c r="A9" s="43" t="s">
        <v>160</v>
      </c>
      <c r="B9" s="25"/>
      <c r="C9" s="47">
        <v>2156564</v>
      </c>
      <c r="D9" s="47">
        <v>1815018</v>
      </c>
      <c r="E9" s="47">
        <v>2304987</v>
      </c>
      <c r="F9" s="47">
        <v>3295448</v>
      </c>
      <c r="G9" s="47">
        <v>4556998</v>
      </c>
      <c r="H9" s="47">
        <v>4714063</v>
      </c>
      <c r="I9" s="47">
        <v>4633576</v>
      </c>
      <c r="J9" s="47">
        <v>6728449</v>
      </c>
      <c r="K9" s="47">
        <v>6229242</v>
      </c>
      <c r="L9" s="47">
        <v>9007545</v>
      </c>
      <c r="M9" s="47">
        <v>7383143</v>
      </c>
      <c r="N9" s="47">
        <v>576441</v>
      </c>
      <c r="O9" s="47">
        <v>485458</v>
      </c>
      <c r="P9" s="47">
        <v>563855</v>
      </c>
      <c r="Q9" s="47">
        <v>432840</v>
      </c>
      <c r="R9" s="47">
        <v>445059</v>
      </c>
      <c r="S9" s="47">
        <v>266882</v>
      </c>
      <c r="T9" s="47">
        <v>407174</v>
      </c>
      <c r="U9" s="47">
        <v>325675</v>
      </c>
      <c r="V9" s="47">
        <v>414896</v>
      </c>
      <c r="W9" s="47">
        <v>329242</v>
      </c>
      <c r="X9" s="47">
        <v>362937</v>
      </c>
      <c r="Y9" s="47">
        <v>337484</v>
      </c>
    </row>
  </sheetData>
  <mergeCells count="3">
    <mergeCell ref="B1:Y1"/>
    <mergeCell ref="B3:Y3"/>
    <mergeCell ref="B7:Y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heetViews>
  <sheetFormatPr defaultRowHeight="15" x14ac:dyDescent="0.25"/>
  <cols>
    <col min="1" max="1" width="96.5703125" style="4" customWidth="1"/>
    <col min="2" max="2" width="10.42578125" customWidth="1"/>
  </cols>
  <sheetData>
    <row r="1" spans="1:1" ht="15.75" x14ac:dyDescent="0.25">
      <c r="A1" s="17" t="s">
        <v>178</v>
      </c>
    </row>
    <row r="2" spans="1:1" s="15" customFormat="1" x14ac:dyDescent="0.25">
      <c r="A2" s="58" t="s">
        <v>64</v>
      </c>
    </row>
    <row r="3" spans="1:1" x14ac:dyDescent="0.25">
      <c r="A3" s="18" t="s">
        <v>124</v>
      </c>
    </row>
    <row r="4" spans="1:1" x14ac:dyDescent="0.25">
      <c r="A4" s="18" t="s">
        <v>125</v>
      </c>
    </row>
    <row r="5" spans="1:1" x14ac:dyDescent="0.25">
      <c r="A5" s="18" t="s">
        <v>126</v>
      </c>
    </row>
    <row r="6" spans="1:1" x14ac:dyDescent="0.25">
      <c r="A6" s="18" t="s">
        <v>127</v>
      </c>
    </row>
    <row r="7" spans="1:1" x14ac:dyDescent="0.25">
      <c r="A7" s="18" t="s">
        <v>128</v>
      </c>
    </row>
    <row r="8" spans="1:1" x14ac:dyDescent="0.25">
      <c r="A8" s="18" t="s">
        <v>129</v>
      </c>
    </row>
    <row r="9" spans="1:1" x14ac:dyDescent="0.25">
      <c r="A9" s="18" t="s">
        <v>131</v>
      </c>
    </row>
    <row r="10" spans="1:1" x14ac:dyDescent="0.25">
      <c r="A10" s="18" t="s">
        <v>130</v>
      </c>
    </row>
    <row r="11" spans="1:1" s="15" customFormat="1" x14ac:dyDescent="0.25">
      <c r="A11" s="58" t="s">
        <v>69</v>
      </c>
    </row>
    <row r="12" spans="1:1" s="15" customFormat="1" x14ac:dyDescent="0.25">
      <c r="A12" s="19" t="s">
        <v>151</v>
      </c>
    </row>
    <row r="13" spans="1:1" s="15" customFormat="1" x14ac:dyDescent="0.25">
      <c r="A13" s="19" t="s">
        <v>136</v>
      </c>
    </row>
    <row r="14" spans="1:1" s="15" customFormat="1" x14ac:dyDescent="0.25">
      <c r="A14" s="19" t="s">
        <v>137</v>
      </c>
    </row>
    <row r="15" spans="1:1" s="15" customFormat="1" x14ac:dyDescent="0.25">
      <c r="A15" s="19" t="s">
        <v>138</v>
      </c>
    </row>
    <row r="16" spans="1:1" s="15" customFormat="1" x14ac:dyDescent="0.25">
      <c r="A16" s="19" t="s">
        <v>139</v>
      </c>
    </row>
    <row r="17" spans="1:1" s="15" customFormat="1" x14ac:dyDescent="0.25">
      <c r="A17" s="19" t="s">
        <v>140</v>
      </c>
    </row>
    <row r="18" spans="1:1" s="15" customFormat="1" x14ac:dyDescent="0.25">
      <c r="A18" s="19" t="s">
        <v>141</v>
      </c>
    </row>
    <row r="19" spans="1:1" s="15" customFormat="1" x14ac:dyDescent="0.25">
      <c r="A19" s="19" t="s">
        <v>142</v>
      </c>
    </row>
    <row r="20" spans="1:1" s="15" customFormat="1" x14ac:dyDescent="0.25">
      <c r="A20" s="19" t="s">
        <v>143</v>
      </c>
    </row>
    <row r="21" spans="1:1" s="15" customFormat="1" x14ac:dyDescent="0.25">
      <c r="A21" s="58" t="s">
        <v>100</v>
      </c>
    </row>
    <row r="22" spans="1:1" s="15" customFormat="1" x14ac:dyDescent="0.25">
      <c r="A22" s="19" t="s">
        <v>152</v>
      </c>
    </row>
    <row r="23" spans="1:1" s="15" customFormat="1" x14ac:dyDescent="0.25">
      <c r="A23" s="19" t="s">
        <v>153</v>
      </c>
    </row>
    <row r="24" spans="1:1" s="15" customFormat="1" x14ac:dyDescent="0.25">
      <c r="A24" s="19" t="s">
        <v>144</v>
      </c>
    </row>
    <row r="25" spans="1:1" s="15" customFormat="1" x14ac:dyDescent="0.25">
      <c r="A25" s="58" t="s">
        <v>76</v>
      </c>
    </row>
    <row r="26" spans="1:1" s="15" customFormat="1" x14ac:dyDescent="0.25">
      <c r="A26" s="19" t="s">
        <v>154</v>
      </c>
    </row>
    <row r="27" spans="1:1" s="15" customFormat="1" x14ac:dyDescent="0.25">
      <c r="A27" s="19" t="s">
        <v>155</v>
      </c>
    </row>
    <row r="28" spans="1:1" s="15" customFormat="1" x14ac:dyDescent="0.25">
      <c r="A28" s="19" t="s">
        <v>145</v>
      </c>
    </row>
    <row r="29" spans="1:1" s="15" customFormat="1" x14ac:dyDescent="0.25">
      <c r="A29" s="19" t="s">
        <v>146</v>
      </c>
    </row>
    <row r="30" spans="1:1" s="15" customFormat="1" x14ac:dyDescent="0.25">
      <c r="A30" s="19" t="s">
        <v>147</v>
      </c>
    </row>
    <row r="31" spans="1:1" s="15" customFormat="1" x14ac:dyDescent="0.25">
      <c r="A31" s="19" t="s">
        <v>158</v>
      </c>
    </row>
    <row r="32" spans="1:1" s="15" customFormat="1" x14ac:dyDescent="0.25">
      <c r="A32" s="19" t="s">
        <v>148</v>
      </c>
    </row>
    <row r="33" spans="1:1" s="15" customFormat="1" x14ac:dyDescent="0.25">
      <c r="A33" s="58" t="s">
        <v>101</v>
      </c>
    </row>
    <row r="34" spans="1:1" s="16" customFormat="1" ht="15" customHeight="1" x14ac:dyDescent="0.2">
      <c r="A34" s="19" t="s">
        <v>156</v>
      </c>
    </row>
    <row r="35" spans="1:1" s="16" customFormat="1" ht="15" customHeight="1" x14ac:dyDescent="0.2">
      <c r="A35" s="19" t="s">
        <v>157</v>
      </c>
    </row>
    <row r="36" spans="1:1" s="16" customFormat="1" ht="15" customHeight="1" x14ac:dyDescent="0.2">
      <c r="A36" s="19" t="s">
        <v>149</v>
      </c>
    </row>
    <row r="37" spans="1:1" s="16" customFormat="1" ht="15" customHeight="1" x14ac:dyDescent="0.2">
      <c r="A37" s="19" t="s">
        <v>181</v>
      </c>
    </row>
    <row r="38" spans="1:1" s="15" customFormat="1" x14ac:dyDescent="0.25">
      <c r="A38" s="58" t="s">
        <v>48</v>
      </c>
    </row>
    <row r="39" spans="1:1" s="15" customFormat="1" x14ac:dyDescent="0.25">
      <c r="A39" s="19" t="s">
        <v>307</v>
      </c>
    </row>
    <row r="40" spans="1:1" s="15" customFormat="1" x14ac:dyDescent="0.25">
      <c r="A40" s="19" t="s">
        <v>150</v>
      </c>
    </row>
    <row r="41" spans="1:1" s="15" customFormat="1" x14ac:dyDescent="0.25">
      <c r="A41" s="19" t="s">
        <v>257</v>
      </c>
    </row>
    <row r="42" spans="1:1" s="15" customFormat="1" x14ac:dyDescent="0.25">
      <c r="A42" s="19" t="s">
        <v>258</v>
      </c>
    </row>
    <row r="43" spans="1:1" s="15" customFormat="1" x14ac:dyDescent="0.25">
      <c r="A43" s="19" t="s">
        <v>259</v>
      </c>
    </row>
    <row r="44" spans="1:1" s="15" customFormat="1" x14ac:dyDescent="0.25">
      <c r="A44" s="19" t="s">
        <v>260</v>
      </c>
    </row>
    <row r="45" spans="1:1" s="15" customFormat="1" x14ac:dyDescent="0.25">
      <c r="A45" s="19" t="s">
        <v>261</v>
      </c>
    </row>
    <row r="46" spans="1:1" s="15" customFormat="1" x14ac:dyDescent="0.25">
      <c r="A46" s="19" t="s">
        <v>262</v>
      </c>
    </row>
    <row r="47" spans="1:1" s="15" customFormat="1" x14ac:dyDescent="0.25">
      <c r="A47" s="19" t="s">
        <v>263</v>
      </c>
    </row>
    <row r="48" spans="1:1" s="15" customFormat="1" x14ac:dyDescent="0.25">
      <c r="A48" s="19" t="s">
        <v>264</v>
      </c>
    </row>
    <row r="49" spans="1:1" s="15" customFormat="1" x14ac:dyDescent="0.25">
      <c r="A49" s="19" t="s">
        <v>265</v>
      </c>
    </row>
    <row r="50" spans="1:1" s="15" customFormat="1" x14ac:dyDescent="0.25">
      <c r="A50" s="19" t="s">
        <v>266</v>
      </c>
    </row>
    <row r="51" spans="1:1" s="15" customFormat="1" x14ac:dyDescent="0.25">
      <c r="A51" s="19" t="s">
        <v>267</v>
      </c>
    </row>
    <row r="52" spans="1:1" s="15" customFormat="1" x14ac:dyDescent="0.25">
      <c r="A52" s="19" t="s">
        <v>268</v>
      </c>
    </row>
    <row r="53" spans="1:1" s="15" customFormat="1" x14ac:dyDescent="0.25">
      <c r="A53" s="19" t="s">
        <v>269</v>
      </c>
    </row>
    <row r="54" spans="1:1" s="15" customFormat="1" x14ac:dyDescent="0.25">
      <c r="A54" s="19" t="s">
        <v>270</v>
      </c>
    </row>
    <row r="55" spans="1:1" s="15" customFormat="1" x14ac:dyDescent="0.25">
      <c r="A55" s="19" t="s">
        <v>271</v>
      </c>
    </row>
    <row r="56" spans="1:1" s="15" customFormat="1" x14ac:dyDescent="0.25">
      <c r="A56" s="19" t="s">
        <v>272</v>
      </c>
    </row>
    <row r="57" spans="1:1" s="15" customFormat="1" x14ac:dyDescent="0.25">
      <c r="A57" s="19" t="s">
        <v>273</v>
      </c>
    </row>
    <row r="58" spans="1:1" s="15" customFormat="1" x14ac:dyDescent="0.25">
      <c r="A58" s="19" t="s">
        <v>274</v>
      </c>
    </row>
    <row r="59" spans="1:1" s="15" customFormat="1" x14ac:dyDescent="0.25">
      <c r="A59" s="19" t="s">
        <v>275</v>
      </c>
    </row>
    <row r="60" spans="1:1" s="15" customFormat="1" x14ac:dyDescent="0.25">
      <c r="A60" s="19" t="s">
        <v>276</v>
      </c>
    </row>
    <row r="61" spans="1:1" s="15" customFormat="1" x14ac:dyDescent="0.25">
      <c r="A61" s="19" t="s">
        <v>277</v>
      </c>
    </row>
    <row r="62" spans="1:1" s="15" customFormat="1" x14ac:dyDescent="0.25">
      <c r="A62" s="19" t="s">
        <v>278</v>
      </c>
    </row>
    <row r="63" spans="1:1" s="15" customFormat="1" x14ac:dyDescent="0.25">
      <c r="A63" s="19" t="s">
        <v>279</v>
      </c>
    </row>
    <row r="64" spans="1:1" s="15" customFormat="1" x14ac:dyDescent="0.25">
      <c r="A64" s="19" t="s">
        <v>280</v>
      </c>
    </row>
    <row r="65" spans="1:1" s="15" customFormat="1" x14ac:dyDescent="0.25">
      <c r="A65" s="19" t="s">
        <v>281</v>
      </c>
    </row>
    <row r="66" spans="1:1" s="15" customFormat="1" x14ac:dyDescent="0.25">
      <c r="A66" s="19" t="s">
        <v>282</v>
      </c>
    </row>
    <row r="67" spans="1:1" s="15" customFormat="1" x14ac:dyDescent="0.25">
      <c r="A67" s="19" t="s">
        <v>283</v>
      </c>
    </row>
    <row r="68" spans="1:1" s="15" customFormat="1" x14ac:dyDescent="0.25">
      <c r="A68" s="19" t="s">
        <v>284</v>
      </c>
    </row>
    <row r="69" spans="1:1" s="15" customFormat="1" x14ac:dyDescent="0.25">
      <c r="A69" s="19" t="s">
        <v>285</v>
      </c>
    </row>
    <row r="70" spans="1:1" s="15" customFormat="1" x14ac:dyDescent="0.25">
      <c r="A70" s="19" t="s">
        <v>286</v>
      </c>
    </row>
    <row r="71" spans="1:1" s="15" customFormat="1" x14ac:dyDescent="0.25">
      <c r="A71" s="19" t="s">
        <v>287</v>
      </c>
    </row>
    <row r="72" spans="1:1" s="15" customFormat="1" x14ac:dyDescent="0.25">
      <c r="A72" s="19" t="s">
        <v>288</v>
      </c>
    </row>
    <row r="73" spans="1:1" s="15" customFormat="1" x14ac:dyDescent="0.25">
      <c r="A73" s="19" t="s">
        <v>289</v>
      </c>
    </row>
    <row r="74" spans="1:1" s="15" customFormat="1" x14ac:dyDescent="0.25">
      <c r="A74" s="19" t="s">
        <v>290</v>
      </c>
    </row>
    <row r="75" spans="1:1" s="15" customFormat="1" x14ac:dyDescent="0.25">
      <c r="A75" s="19" t="s">
        <v>291</v>
      </c>
    </row>
    <row r="76" spans="1:1" s="15" customFormat="1" x14ac:dyDescent="0.25">
      <c r="A76" s="19" t="s">
        <v>292</v>
      </c>
    </row>
    <row r="77" spans="1:1" s="15" customFormat="1" x14ac:dyDescent="0.25">
      <c r="A77" s="19" t="s">
        <v>293</v>
      </c>
    </row>
    <row r="78" spans="1:1" s="15" customFormat="1" x14ac:dyDescent="0.25">
      <c r="A78" s="19" t="s">
        <v>294</v>
      </c>
    </row>
    <row r="79" spans="1:1" s="15" customFormat="1" x14ac:dyDescent="0.25">
      <c r="A79" s="19" t="s">
        <v>295</v>
      </c>
    </row>
    <row r="80" spans="1:1" s="15" customFormat="1" x14ac:dyDescent="0.25">
      <c r="A80" s="19" t="s">
        <v>296</v>
      </c>
    </row>
    <row r="81" spans="1:1" s="15" customFormat="1" x14ac:dyDescent="0.25">
      <c r="A81" s="19" t="s">
        <v>297</v>
      </c>
    </row>
    <row r="82" spans="1:1" s="15" customFormat="1" x14ac:dyDescent="0.25">
      <c r="A82" s="19" t="s">
        <v>298</v>
      </c>
    </row>
    <row r="83" spans="1:1" s="15" customFormat="1" x14ac:dyDescent="0.25">
      <c r="A83" s="19" t="s">
        <v>299</v>
      </c>
    </row>
    <row r="84" spans="1:1" s="15" customFormat="1" x14ac:dyDescent="0.25">
      <c r="A84" s="19" t="s">
        <v>300</v>
      </c>
    </row>
    <row r="85" spans="1:1" s="15" customFormat="1" x14ac:dyDescent="0.25">
      <c r="A85" s="19" t="s">
        <v>301</v>
      </c>
    </row>
    <row r="86" spans="1:1" s="15" customFormat="1" x14ac:dyDescent="0.25">
      <c r="A86" s="19" t="s">
        <v>302</v>
      </c>
    </row>
    <row r="87" spans="1:1" s="15" customFormat="1" x14ac:dyDescent="0.25">
      <c r="A87" s="19" t="s">
        <v>303</v>
      </c>
    </row>
    <row r="88" spans="1:1" s="15" customFormat="1" x14ac:dyDescent="0.25">
      <c r="A88" s="19" t="s">
        <v>304</v>
      </c>
    </row>
    <row r="89" spans="1:1" s="15" customFormat="1" x14ac:dyDescent="0.25">
      <c r="A89" s="19" t="s">
        <v>305</v>
      </c>
    </row>
    <row r="90" spans="1:1" s="15" customFormat="1" x14ac:dyDescent="0.25">
      <c r="A90" s="19" t="s">
        <v>306</v>
      </c>
    </row>
    <row r="91" spans="1:1" s="15" customFormat="1" x14ac:dyDescent="0.25">
      <c r="A91" s="59" t="s">
        <v>102</v>
      </c>
    </row>
    <row r="92" spans="1:1" s="15" customFormat="1" x14ac:dyDescent="0.25">
      <c r="A92" s="20" t="s">
        <v>159</v>
      </c>
    </row>
    <row r="93" spans="1:1" s="15" customFormat="1" x14ac:dyDescent="0.25">
      <c r="A93" s="60" t="s">
        <v>163</v>
      </c>
    </row>
    <row r="94" spans="1:1" x14ac:dyDescent="0.25">
      <c r="A94" s="21" t="s">
        <v>161</v>
      </c>
    </row>
    <row r="95" spans="1:1" x14ac:dyDescent="0.25">
      <c r="A95" s="21"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A2C2-4855-4468-AEC5-D46AB6995D1F}">
  <dimension ref="A1:Y40"/>
  <sheetViews>
    <sheetView zoomScale="80" zoomScaleNormal="80" workbookViewId="0"/>
  </sheetViews>
  <sheetFormatPr defaultColWidth="9.28515625" defaultRowHeight="15" x14ac:dyDescent="0.25"/>
  <cols>
    <col min="1" max="1" width="9.28515625" style="103"/>
    <col min="2" max="16" width="18" style="109" customWidth="1"/>
    <col min="17" max="25" width="18" style="103" customWidth="1"/>
    <col min="26" max="16384" width="9.28515625" style="103"/>
  </cols>
  <sheetData>
    <row r="1" spans="1:25" x14ac:dyDescent="0.25">
      <c r="B1" s="116" t="s">
        <v>64</v>
      </c>
      <c r="C1" s="117"/>
      <c r="D1" s="117"/>
      <c r="E1" s="117"/>
      <c r="F1" s="117"/>
      <c r="G1" s="117"/>
      <c r="H1" s="117"/>
      <c r="I1" s="117"/>
      <c r="J1" s="117"/>
      <c r="K1" s="117"/>
      <c r="L1" s="117"/>
      <c r="M1" s="117"/>
      <c r="N1" s="117"/>
      <c r="O1" s="117"/>
      <c r="P1" s="117"/>
      <c r="Q1" s="117"/>
      <c r="R1" s="117"/>
      <c r="S1" s="117"/>
      <c r="T1" s="117"/>
      <c r="U1" s="117"/>
      <c r="V1" s="117"/>
      <c r="W1" s="117"/>
      <c r="X1" s="117"/>
      <c r="Y1" s="100"/>
    </row>
    <row r="2" spans="1:25" x14ac:dyDescent="0.25">
      <c r="B2" s="22"/>
      <c r="C2" s="22"/>
      <c r="D2" s="22"/>
      <c r="E2" s="22"/>
      <c r="F2" s="22"/>
      <c r="G2" s="22"/>
      <c r="H2" s="22"/>
      <c r="I2" s="22"/>
      <c r="J2" s="22"/>
      <c r="K2" s="22"/>
      <c r="L2" s="22"/>
      <c r="M2" s="22"/>
      <c r="N2" s="22"/>
      <c r="O2" s="22"/>
      <c r="P2" s="22"/>
      <c r="Q2" s="104"/>
      <c r="R2" s="104"/>
      <c r="S2" s="104"/>
      <c r="T2" s="104"/>
      <c r="U2" s="104"/>
      <c r="V2" s="104"/>
      <c r="W2" s="104"/>
      <c r="X2" s="104"/>
      <c r="Y2" s="104"/>
    </row>
    <row r="3" spans="1:25" x14ac:dyDescent="0.25">
      <c r="B3" s="114" t="s">
        <v>0</v>
      </c>
      <c r="C3" s="115"/>
      <c r="D3" s="115"/>
      <c r="E3" s="115"/>
      <c r="F3" s="115"/>
      <c r="G3" s="115"/>
      <c r="H3" s="115"/>
      <c r="I3" s="115"/>
      <c r="J3" s="115"/>
      <c r="K3" s="115"/>
      <c r="L3" s="115"/>
      <c r="M3" s="115"/>
      <c r="N3" s="115"/>
      <c r="O3" s="115"/>
      <c r="P3" s="115"/>
      <c r="Q3" s="115"/>
      <c r="R3" s="115"/>
      <c r="S3" s="115"/>
      <c r="T3" s="115"/>
      <c r="U3" s="115"/>
      <c r="V3" s="115"/>
      <c r="W3" s="115"/>
      <c r="X3" s="115"/>
      <c r="Y3" s="115"/>
    </row>
    <row r="4" spans="1:25" s="3" customFormat="1" ht="15.75" x14ac:dyDescent="0.25">
      <c r="A4" s="103"/>
      <c r="B4" s="23"/>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B5" s="24"/>
      <c r="C5" s="24">
        <v>121</v>
      </c>
      <c r="D5" s="24">
        <v>149</v>
      </c>
      <c r="E5" s="24">
        <v>175</v>
      </c>
      <c r="F5" s="24">
        <v>216</v>
      </c>
      <c r="G5" s="24">
        <v>274</v>
      </c>
      <c r="H5" s="24">
        <v>319</v>
      </c>
      <c r="I5" s="24">
        <v>333</v>
      </c>
      <c r="J5" s="24">
        <v>354</v>
      </c>
      <c r="K5" s="24">
        <v>376</v>
      </c>
      <c r="L5" s="24">
        <v>397</v>
      </c>
      <c r="M5" s="24">
        <v>410</v>
      </c>
      <c r="N5" s="24">
        <v>411</v>
      </c>
      <c r="O5" s="105">
        <v>411</v>
      </c>
      <c r="P5" s="105">
        <v>412</v>
      </c>
      <c r="Q5" s="105">
        <v>413</v>
      </c>
      <c r="R5" s="105">
        <v>414</v>
      </c>
      <c r="S5" s="105">
        <v>416</v>
      </c>
      <c r="T5" s="105">
        <v>416</v>
      </c>
      <c r="U5" s="105">
        <v>416</v>
      </c>
      <c r="V5" s="105">
        <v>417</v>
      </c>
      <c r="W5" s="105">
        <v>418</v>
      </c>
      <c r="X5" s="105">
        <v>418</v>
      </c>
      <c r="Y5" s="105">
        <v>420</v>
      </c>
    </row>
    <row r="6" spans="1:25" x14ac:dyDescent="0.25">
      <c r="B6" s="105"/>
      <c r="C6" s="105"/>
      <c r="D6" s="105"/>
      <c r="E6" s="105"/>
      <c r="F6" s="105"/>
      <c r="G6" s="105"/>
      <c r="H6" s="105"/>
      <c r="I6" s="105"/>
      <c r="J6" s="105"/>
      <c r="K6" s="105"/>
      <c r="L6" s="105"/>
      <c r="M6" s="105"/>
      <c r="N6" s="105"/>
      <c r="O6" s="105"/>
      <c r="P6" s="105"/>
      <c r="Q6" s="104"/>
      <c r="R6" s="104"/>
      <c r="S6" s="104"/>
      <c r="T6" s="104"/>
      <c r="U6" s="104"/>
      <c r="V6" s="104"/>
      <c r="W6" s="104"/>
      <c r="X6" s="104"/>
      <c r="Y6" s="104"/>
    </row>
    <row r="7" spans="1:25" x14ac:dyDescent="0.25">
      <c r="B7" s="114" t="s">
        <v>65</v>
      </c>
      <c r="C7" s="115"/>
      <c r="D7" s="115"/>
      <c r="E7" s="115"/>
      <c r="F7" s="115"/>
      <c r="G7" s="115"/>
      <c r="H7" s="115"/>
      <c r="I7" s="115"/>
      <c r="J7" s="115"/>
      <c r="K7" s="115"/>
      <c r="L7" s="115"/>
      <c r="M7" s="115"/>
      <c r="N7" s="115"/>
      <c r="O7" s="115"/>
      <c r="P7" s="115"/>
      <c r="Q7" s="115"/>
      <c r="R7" s="115"/>
      <c r="S7" s="115"/>
      <c r="T7" s="115"/>
      <c r="U7" s="115"/>
      <c r="V7" s="115"/>
      <c r="W7" s="115"/>
      <c r="X7" s="115"/>
      <c r="Y7" s="115"/>
    </row>
    <row r="8" spans="1:25" ht="15.75" x14ac:dyDescent="0.25">
      <c r="B8" s="23"/>
      <c r="C8" s="23"/>
      <c r="D8" s="23"/>
      <c r="E8" s="23"/>
      <c r="F8" s="23"/>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B9" s="105"/>
      <c r="C9" s="105"/>
      <c r="D9" s="105"/>
      <c r="E9" s="105"/>
      <c r="F9" s="105"/>
      <c r="G9" s="25">
        <v>84662</v>
      </c>
      <c r="H9" s="25">
        <v>1049490</v>
      </c>
      <c r="I9" s="25">
        <v>1057712</v>
      </c>
      <c r="J9" s="25">
        <v>586760</v>
      </c>
      <c r="K9" s="25">
        <v>1009877</v>
      </c>
      <c r="L9" s="25">
        <v>1727572</v>
      </c>
      <c r="M9" s="25">
        <v>1565840</v>
      </c>
      <c r="N9" s="25">
        <v>58464</v>
      </c>
      <c r="O9" s="106">
        <v>84061</v>
      </c>
      <c r="P9" s="106">
        <v>122653</v>
      </c>
      <c r="Q9" s="106">
        <v>78571</v>
      </c>
      <c r="R9" s="106">
        <v>121020</v>
      </c>
      <c r="S9" s="106">
        <v>31360</v>
      </c>
      <c r="T9" s="106">
        <v>95327</v>
      </c>
      <c r="U9" s="106">
        <v>147456</v>
      </c>
      <c r="V9" s="106">
        <v>274846</v>
      </c>
      <c r="W9" s="106">
        <v>155981</v>
      </c>
      <c r="X9" s="106">
        <v>150919</v>
      </c>
      <c r="Y9" s="106">
        <v>148812</v>
      </c>
    </row>
    <row r="10" spans="1:25" x14ac:dyDescent="0.25">
      <c r="B10" s="105"/>
      <c r="C10" s="105"/>
      <c r="D10" s="105"/>
      <c r="E10" s="105"/>
      <c r="F10" s="105"/>
      <c r="G10" s="105"/>
      <c r="H10" s="105"/>
      <c r="I10" s="105"/>
      <c r="J10" s="105"/>
      <c r="K10" s="105"/>
      <c r="L10" s="105"/>
      <c r="M10" s="105"/>
      <c r="N10" s="105"/>
      <c r="O10" s="105"/>
      <c r="P10" s="105"/>
      <c r="Q10" s="104"/>
      <c r="R10" s="104"/>
      <c r="S10" s="104"/>
      <c r="T10" s="104"/>
      <c r="U10" s="104"/>
      <c r="V10" s="104"/>
      <c r="W10" s="104"/>
      <c r="X10" s="104"/>
      <c r="Y10" s="104"/>
    </row>
    <row r="11" spans="1:25" x14ac:dyDescent="0.25">
      <c r="B11" s="114" t="s">
        <v>1</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2" spans="1:25" ht="15.75" customHeight="1" x14ac:dyDescent="0.25">
      <c r="B12" s="23"/>
      <c r="C12" s="23">
        <v>2013</v>
      </c>
      <c r="D12" s="23">
        <v>2014</v>
      </c>
      <c r="E12" s="23">
        <v>2015</v>
      </c>
      <c r="F12" s="23">
        <v>2016</v>
      </c>
      <c r="G12" s="23">
        <v>2017</v>
      </c>
      <c r="H12" s="23">
        <v>2018</v>
      </c>
      <c r="I12" s="23">
        <v>2019</v>
      </c>
      <c r="J12" s="23">
        <v>2020</v>
      </c>
      <c r="K12" s="23">
        <v>2021</v>
      </c>
      <c r="L12" s="23">
        <v>2022</v>
      </c>
      <c r="M12" s="23" t="s">
        <v>327</v>
      </c>
      <c r="N12" s="23" t="s">
        <v>328</v>
      </c>
      <c r="O12" s="23" t="s">
        <v>329</v>
      </c>
      <c r="P12" s="23" t="s">
        <v>330</v>
      </c>
      <c r="Q12" s="23" t="s">
        <v>331</v>
      </c>
      <c r="R12" s="23" t="s">
        <v>332</v>
      </c>
      <c r="S12" s="23" t="s">
        <v>333</v>
      </c>
      <c r="T12" s="23" t="s">
        <v>334</v>
      </c>
      <c r="U12" s="23" t="s">
        <v>335</v>
      </c>
      <c r="V12" s="23" t="s">
        <v>336</v>
      </c>
      <c r="W12" s="23" t="s">
        <v>337</v>
      </c>
      <c r="X12" s="23" t="s">
        <v>321</v>
      </c>
      <c r="Y12" s="23" t="s">
        <v>326</v>
      </c>
    </row>
    <row r="13" spans="1:25" s="107" customFormat="1" x14ac:dyDescent="0.25">
      <c r="B13" s="106"/>
      <c r="C13" s="106">
        <v>192338</v>
      </c>
      <c r="D13" s="106">
        <v>251743</v>
      </c>
      <c r="E13" s="106">
        <v>140053</v>
      </c>
      <c r="F13" s="106">
        <v>129185</v>
      </c>
      <c r="G13" s="25">
        <v>204527</v>
      </c>
      <c r="H13" s="25">
        <v>492183</v>
      </c>
      <c r="I13" s="25">
        <v>529162</v>
      </c>
      <c r="J13" s="25">
        <v>133891</v>
      </c>
      <c r="K13" s="25">
        <v>352559</v>
      </c>
      <c r="L13" s="25">
        <v>945081</v>
      </c>
      <c r="M13" s="25">
        <v>615491</v>
      </c>
      <c r="N13" s="25">
        <v>74117</v>
      </c>
      <c r="O13" s="106">
        <v>86086</v>
      </c>
      <c r="P13" s="106">
        <v>74916</v>
      </c>
      <c r="Q13" s="106">
        <v>50656</v>
      </c>
      <c r="R13" s="106">
        <v>102550</v>
      </c>
      <c r="S13" s="106">
        <v>41783</v>
      </c>
      <c r="T13" s="106">
        <v>53115</v>
      </c>
      <c r="U13" s="106">
        <v>57680</v>
      </c>
      <c r="V13" s="106">
        <v>82595</v>
      </c>
      <c r="W13" s="106">
        <v>98465</v>
      </c>
      <c r="X13" s="106">
        <v>93725</v>
      </c>
      <c r="Y13" s="106">
        <v>94852</v>
      </c>
    </row>
    <row r="14" spans="1:25" x14ac:dyDescent="0.25">
      <c r="B14" s="105"/>
      <c r="C14" s="105"/>
      <c r="D14" s="105"/>
      <c r="E14" s="105"/>
      <c r="F14" s="105"/>
      <c r="G14" s="105"/>
      <c r="H14" s="105"/>
      <c r="I14" s="105"/>
      <c r="J14" s="105"/>
      <c r="K14" s="105"/>
      <c r="L14" s="105"/>
      <c r="M14" s="105"/>
      <c r="N14" s="105"/>
      <c r="O14" s="105"/>
      <c r="P14" s="105"/>
      <c r="Q14" s="104"/>
      <c r="R14" s="104"/>
      <c r="S14" s="104"/>
      <c r="T14" s="104"/>
      <c r="U14" s="104"/>
      <c r="V14" s="104"/>
      <c r="W14" s="104"/>
      <c r="X14" s="104"/>
      <c r="Y14" s="104"/>
    </row>
    <row r="15" spans="1:25" x14ac:dyDescent="0.25">
      <c r="B15" s="114" t="s">
        <v>66</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row>
    <row r="16" spans="1:25" ht="15.75" x14ac:dyDescent="0.25">
      <c r="B16" s="23"/>
      <c r="C16" s="23">
        <v>2013</v>
      </c>
      <c r="D16" s="23">
        <v>2014</v>
      </c>
      <c r="E16" s="23">
        <v>2015</v>
      </c>
      <c r="F16" s="23">
        <v>2016</v>
      </c>
      <c r="G16" s="23">
        <v>2017</v>
      </c>
      <c r="H16" s="23">
        <v>2018</v>
      </c>
      <c r="I16" s="23">
        <v>2019</v>
      </c>
      <c r="J16" s="23">
        <v>2020</v>
      </c>
      <c r="K16" s="23">
        <v>2021</v>
      </c>
      <c r="L16" s="23">
        <v>2022</v>
      </c>
      <c r="M16" s="23" t="s">
        <v>327</v>
      </c>
      <c r="N16" s="23" t="s">
        <v>328</v>
      </c>
      <c r="O16" s="23" t="s">
        <v>329</v>
      </c>
      <c r="P16" s="23" t="s">
        <v>330</v>
      </c>
      <c r="Q16" s="23" t="s">
        <v>331</v>
      </c>
      <c r="R16" s="23" t="s">
        <v>332</v>
      </c>
      <c r="S16" s="23" t="s">
        <v>333</v>
      </c>
      <c r="T16" s="23" t="s">
        <v>334</v>
      </c>
      <c r="U16" s="23" t="s">
        <v>335</v>
      </c>
      <c r="V16" s="23" t="s">
        <v>336</v>
      </c>
      <c r="W16" s="23" t="s">
        <v>337</v>
      </c>
      <c r="X16" s="23" t="s">
        <v>321</v>
      </c>
      <c r="Y16" s="23" t="s">
        <v>326</v>
      </c>
    </row>
    <row r="17" spans="2:25" s="107" customFormat="1" x14ac:dyDescent="0.25">
      <c r="B17" s="106"/>
      <c r="C17" s="106">
        <v>65731</v>
      </c>
      <c r="D17" s="106">
        <v>142476</v>
      </c>
      <c r="E17" s="106">
        <v>177557</v>
      </c>
      <c r="F17" s="106">
        <v>155479</v>
      </c>
      <c r="G17" s="25">
        <v>171650</v>
      </c>
      <c r="H17" s="25">
        <v>291010</v>
      </c>
      <c r="I17" s="25">
        <v>177877</v>
      </c>
      <c r="J17" s="25">
        <v>23248</v>
      </c>
      <c r="K17" s="25">
        <v>42619</v>
      </c>
      <c r="L17" s="25">
        <v>261762</v>
      </c>
      <c r="M17" s="25">
        <v>211091</v>
      </c>
      <c r="N17" s="25">
        <v>15449</v>
      </c>
      <c r="O17" s="106">
        <v>16296</v>
      </c>
      <c r="P17" s="106">
        <v>18803</v>
      </c>
      <c r="Q17" s="106">
        <v>13589</v>
      </c>
      <c r="R17" s="106">
        <v>30158</v>
      </c>
      <c r="S17" s="106">
        <v>13273</v>
      </c>
      <c r="T17" s="106">
        <v>112173</v>
      </c>
      <c r="U17" s="106">
        <v>14246</v>
      </c>
      <c r="V17" s="106">
        <v>26822</v>
      </c>
      <c r="W17" s="106">
        <v>27268</v>
      </c>
      <c r="X17" s="106">
        <v>36586</v>
      </c>
      <c r="Y17" s="106">
        <v>109516</v>
      </c>
    </row>
    <row r="18" spans="2:25" x14ac:dyDescent="0.25">
      <c r="B18" s="105"/>
      <c r="C18" s="105"/>
      <c r="D18" s="105"/>
      <c r="E18" s="105"/>
      <c r="F18" s="105"/>
      <c r="G18" s="105"/>
      <c r="H18" s="105"/>
      <c r="I18" s="105"/>
      <c r="J18" s="105"/>
      <c r="K18" s="105"/>
      <c r="L18" s="105"/>
      <c r="M18" s="105"/>
      <c r="N18" s="105"/>
      <c r="O18" s="105"/>
      <c r="P18" s="105"/>
      <c r="Q18" s="104"/>
      <c r="R18" s="104"/>
      <c r="S18" s="104"/>
      <c r="T18" s="104"/>
      <c r="U18" s="104"/>
      <c r="V18" s="104"/>
      <c r="W18" s="104"/>
      <c r="X18" s="104"/>
      <c r="Y18" s="104"/>
    </row>
    <row r="19" spans="2:25" x14ac:dyDescent="0.25">
      <c r="B19" s="114" t="s">
        <v>2</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row>
    <row r="20" spans="2:25" ht="15.75" x14ac:dyDescent="0.25">
      <c r="B20" s="23">
        <v>2012</v>
      </c>
      <c r="C20" s="23">
        <v>2013</v>
      </c>
      <c r="D20" s="23">
        <v>2014</v>
      </c>
      <c r="E20" s="23">
        <v>2015</v>
      </c>
      <c r="F20" s="23">
        <v>2016</v>
      </c>
      <c r="G20" s="23">
        <v>2017</v>
      </c>
      <c r="H20" s="23">
        <v>2018</v>
      </c>
      <c r="I20" s="23">
        <v>2019</v>
      </c>
      <c r="J20" s="23">
        <v>2020</v>
      </c>
      <c r="K20" s="23">
        <v>2021</v>
      </c>
      <c r="L20" s="23">
        <v>2022</v>
      </c>
      <c r="M20" s="23" t="s">
        <v>327</v>
      </c>
      <c r="N20" s="23" t="s">
        <v>328</v>
      </c>
      <c r="O20" s="23" t="s">
        <v>329</v>
      </c>
      <c r="P20" s="23" t="s">
        <v>330</v>
      </c>
      <c r="Q20" s="23" t="s">
        <v>331</v>
      </c>
      <c r="R20" s="23" t="s">
        <v>332</v>
      </c>
      <c r="S20" s="23" t="s">
        <v>210</v>
      </c>
      <c r="T20" s="23" t="s">
        <v>309</v>
      </c>
      <c r="U20" s="23" t="s">
        <v>311</v>
      </c>
      <c r="V20" s="23" t="s">
        <v>315</v>
      </c>
      <c r="W20" s="23" t="s">
        <v>317</v>
      </c>
      <c r="X20" s="23" t="s">
        <v>321</v>
      </c>
      <c r="Y20" s="23" t="s">
        <v>326</v>
      </c>
    </row>
    <row r="21" spans="2:25" s="107" customFormat="1" x14ac:dyDescent="0.25">
      <c r="B21" s="106">
        <v>450</v>
      </c>
      <c r="C21" s="106">
        <v>932</v>
      </c>
      <c r="D21" s="106">
        <v>2325</v>
      </c>
      <c r="E21" s="106">
        <v>3086</v>
      </c>
      <c r="F21" s="106">
        <v>2089</v>
      </c>
      <c r="G21" s="25">
        <v>4685</v>
      </c>
      <c r="H21" s="25">
        <v>11308</v>
      </c>
      <c r="I21" s="25">
        <v>12484</v>
      </c>
      <c r="J21" s="25">
        <v>34901</v>
      </c>
      <c r="K21" s="25">
        <v>6747</v>
      </c>
      <c r="L21" s="25">
        <v>17917</v>
      </c>
      <c r="M21" s="25">
        <v>14660</v>
      </c>
      <c r="N21" s="25">
        <v>1150</v>
      </c>
      <c r="O21" s="106">
        <v>1180</v>
      </c>
      <c r="P21" s="106">
        <v>1244</v>
      </c>
      <c r="Q21" s="106">
        <v>1136</v>
      </c>
      <c r="R21" s="106">
        <v>1368</v>
      </c>
      <c r="S21" s="106">
        <v>776</v>
      </c>
      <c r="T21" s="106">
        <v>2308</v>
      </c>
      <c r="U21" s="106">
        <v>2245</v>
      </c>
      <c r="V21" s="106">
        <v>2911</v>
      </c>
      <c r="W21" s="106">
        <v>4093</v>
      </c>
      <c r="X21" s="106">
        <v>2639</v>
      </c>
      <c r="Y21" s="106">
        <v>2603</v>
      </c>
    </row>
    <row r="22" spans="2:25" x14ac:dyDescent="0.25">
      <c r="B22" s="105"/>
      <c r="C22" s="105"/>
      <c r="D22" s="105"/>
      <c r="E22" s="105"/>
      <c r="F22" s="105"/>
      <c r="G22" s="105"/>
      <c r="H22" s="105"/>
      <c r="I22" s="105"/>
      <c r="J22" s="105"/>
      <c r="K22" s="105"/>
      <c r="L22" s="105"/>
      <c r="M22" s="105"/>
      <c r="N22" s="105"/>
      <c r="O22" s="105"/>
      <c r="P22" s="105"/>
      <c r="Q22" s="104"/>
      <c r="R22" s="104"/>
      <c r="S22" s="104"/>
      <c r="T22" s="104"/>
      <c r="U22" s="104"/>
      <c r="V22" s="104"/>
      <c r="W22" s="104"/>
      <c r="X22" s="104"/>
      <c r="Y22" s="104"/>
    </row>
    <row r="23" spans="2:25" x14ac:dyDescent="0.25">
      <c r="B23" s="114" t="s">
        <v>67</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row>
    <row r="24" spans="2:25" ht="15.75" x14ac:dyDescent="0.25">
      <c r="B24" s="23"/>
      <c r="C24" s="23"/>
      <c r="D24" s="23">
        <v>2014</v>
      </c>
      <c r="E24" s="23">
        <v>2015</v>
      </c>
      <c r="F24" s="23">
        <v>2016</v>
      </c>
      <c r="G24" s="23">
        <v>2017</v>
      </c>
      <c r="H24" s="23">
        <v>2018</v>
      </c>
      <c r="I24" s="23">
        <v>2019</v>
      </c>
      <c r="J24" s="23">
        <v>2020</v>
      </c>
      <c r="K24" s="23">
        <v>2021</v>
      </c>
      <c r="L24" s="23">
        <v>2022</v>
      </c>
      <c r="M24" s="23" t="s">
        <v>327</v>
      </c>
      <c r="N24" s="23" t="s">
        <v>328</v>
      </c>
      <c r="O24" s="23" t="s">
        <v>329</v>
      </c>
      <c r="P24" s="23" t="s">
        <v>330</v>
      </c>
      <c r="Q24" s="23" t="s">
        <v>331</v>
      </c>
      <c r="R24" s="23" t="s">
        <v>332</v>
      </c>
      <c r="S24" s="23" t="s">
        <v>210</v>
      </c>
      <c r="T24" s="23" t="s">
        <v>309</v>
      </c>
      <c r="U24" s="23" t="s">
        <v>311</v>
      </c>
      <c r="V24" s="23" t="s">
        <v>315</v>
      </c>
      <c r="W24" s="23" t="s">
        <v>317</v>
      </c>
      <c r="X24" s="23" t="s">
        <v>321</v>
      </c>
      <c r="Y24" s="23" t="s">
        <v>326</v>
      </c>
    </row>
    <row r="25" spans="2:25" s="107" customFormat="1" x14ac:dyDescent="0.25">
      <c r="B25" s="106"/>
      <c r="C25" s="106"/>
      <c r="D25" s="106">
        <v>16190</v>
      </c>
      <c r="E25" s="106">
        <v>19492</v>
      </c>
      <c r="F25" s="106">
        <v>14420</v>
      </c>
      <c r="G25" s="25">
        <v>113126</v>
      </c>
      <c r="H25" s="25">
        <v>366842</v>
      </c>
      <c r="I25" s="25">
        <v>257178</v>
      </c>
      <c r="J25" s="25">
        <v>64818</v>
      </c>
      <c r="K25" s="25">
        <v>50095</v>
      </c>
      <c r="L25" s="25">
        <v>249493</v>
      </c>
      <c r="M25" s="25">
        <v>160322</v>
      </c>
      <c r="N25" s="25">
        <v>20218</v>
      </c>
      <c r="O25" s="106">
        <v>31466</v>
      </c>
      <c r="P25" s="106">
        <v>27988</v>
      </c>
      <c r="Q25" s="106">
        <v>16066</v>
      </c>
      <c r="R25" s="106">
        <v>34198</v>
      </c>
      <c r="S25" s="106">
        <v>13827</v>
      </c>
      <c r="T25" s="106">
        <v>17840</v>
      </c>
      <c r="U25" s="106">
        <v>22813</v>
      </c>
      <c r="V25" s="106">
        <v>26194</v>
      </c>
      <c r="W25" s="106">
        <v>38526</v>
      </c>
      <c r="X25" s="106">
        <v>33089</v>
      </c>
      <c r="Y25" s="106">
        <v>42636</v>
      </c>
    </row>
    <row r="26" spans="2:25" x14ac:dyDescent="0.25">
      <c r="B26" s="105"/>
      <c r="C26" s="105"/>
      <c r="D26" s="105"/>
      <c r="E26" s="105"/>
      <c r="F26" s="105"/>
      <c r="G26" s="105"/>
      <c r="H26" s="105"/>
      <c r="I26" s="105"/>
      <c r="J26" s="105"/>
      <c r="K26" s="105"/>
      <c r="L26" s="105"/>
      <c r="M26" s="105"/>
      <c r="N26" s="105"/>
      <c r="O26" s="105"/>
      <c r="P26" s="105"/>
      <c r="Q26" s="104"/>
      <c r="R26" s="104"/>
      <c r="S26" s="104"/>
      <c r="T26" s="104"/>
      <c r="U26" s="104"/>
      <c r="V26" s="104"/>
      <c r="W26" s="104"/>
      <c r="X26" s="104"/>
      <c r="Y26" s="104"/>
    </row>
    <row r="27" spans="2:25" x14ac:dyDescent="0.25">
      <c r="B27" s="114" t="s">
        <v>3</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row>
    <row r="28" spans="2:25" ht="15.75" x14ac:dyDescent="0.25">
      <c r="B28" s="23"/>
      <c r="C28" s="23">
        <v>2013</v>
      </c>
      <c r="D28" s="23">
        <v>2014</v>
      </c>
      <c r="E28" s="23">
        <v>2015</v>
      </c>
      <c r="F28" s="23">
        <v>2016</v>
      </c>
      <c r="G28" s="23">
        <v>2017</v>
      </c>
      <c r="H28" s="23">
        <v>2018</v>
      </c>
      <c r="I28" s="23">
        <v>2019</v>
      </c>
      <c r="J28" s="23">
        <v>2020</v>
      </c>
      <c r="K28" s="23">
        <v>2021</v>
      </c>
      <c r="L28" s="23">
        <v>2022</v>
      </c>
      <c r="M28" s="23" t="s">
        <v>342</v>
      </c>
      <c r="N28" s="23" t="s">
        <v>328</v>
      </c>
      <c r="O28" s="23" t="s">
        <v>329</v>
      </c>
      <c r="P28" s="23" t="s">
        <v>330</v>
      </c>
      <c r="Q28" s="23" t="s">
        <v>331</v>
      </c>
      <c r="R28" s="23" t="s">
        <v>332</v>
      </c>
      <c r="S28" s="23" t="s">
        <v>343</v>
      </c>
      <c r="T28" s="23" t="s">
        <v>344</v>
      </c>
      <c r="U28" s="23" t="s">
        <v>345</v>
      </c>
      <c r="V28" s="23" t="s">
        <v>346</v>
      </c>
      <c r="W28" s="23" t="s">
        <v>347</v>
      </c>
      <c r="X28" s="23" t="s">
        <v>348</v>
      </c>
      <c r="Y28" s="23" t="s">
        <v>326</v>
      </c>
    </row>
    <row r="29" spans="2:25" s="107" customFormat="1" x14ac:dyDescent="0.25">
      <c r="B29" s="106"/>
      <c r="C29" s="106">
        <v>73</v>
      </c>
      <c r="D29" s="106">
        <v>47134</v>
      </c>
      <c r="E29" s="106">
        <v>555</v>
      </c>
      <c r="F29" s="106">
        <v>311019</v>
      </c>
      <c r="G29" s="25">
        <v>60556</v>
      </c>
      <c r="H29" s="25">
        <v>5829</v>
      </c>
      <c r="I29" s="25">
        <v>5506</v>
      </c>
      <c r="J29" s="25">
        <v>105750</v>
      </c>
      <c r="K29" s="25">
        <v>30414</v>
      </c>
      <c r="L29" s="25">
        <v>75132</v>
      </c>
      <c r="M29" s="25">
        <v>4124949</v>
      </c>
      <c r="N29" s="25">
        <v>106214</v>
      </c>
      <c r="O29" s="111">
        <v>109694</v>
      </c>
      <c r="P29" s="111">
        <v>118356</v>
      </c>
      <c r="Q29" s="111">
        <v>93449</v>
      </c>
      <c r="R29" s="111">
        <v>106342</v>
      </c>
      <c r="S29" s="111">
        <v>77083</v>
      </c>
      <c r="T29" s="111">
        <v>64550</v>
      </c>
      <c r="U29" s="111">
        <v>74162</v>
      </c>
      <c r="V29" s="111">
        <v>61951</v>
      </c>
      <c r="W29" s="111">
        <v>64490</v>
      </c>
      <c r="X29" s="111">
        <v>40886</v>
      </c>
      <c r="Y29" s="106">
        <v>30644</v>
      </c>
    </row>
    <row r="30" spans="2:25" x14ac:dyDescent="0.25">
      <c r="B30" s="105"/>
      <c r="C30" s="105"/>
      <c r="D30" s="105"/>
      <c r="E30" s="105"/>
      <c r="F30" s="105"/>
      <c r="G30" s="105"/>
      <c r="H30" s="105"/>
      <c r="I30" s="105"/>
      <c r="J30" s="105"/>
      <c r="K30" s="105"/>
      <c r="L30" s="105"/>
      <c r="M30" s="105"/>
      <c r="N30" s="105"/>
      <c r="O30" s="105"/>
      <c r="P30" s="105"/>
      <c r="Q30" s="104"/>
      <c r="R30" s="104"/>
      <c r="S30" s="104"/>
      <c r="T30" s="104"/>
      <c r="U30" s="104"/>
      <c r="V30" s="104"/>
      <c r="W30" s="104"/>
      <c r="X30" s="104"/>
      <c r="Y30" s="104"/>
    </row>
    <row r="31" spans="2:25" x14ac:dyDescent="0.25">
      <c r="B31" s="114" t="s">
        <v>25</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row>
    <row r="32" spans="2:25" ht="15.75" x14ac:dyDescent="0.25">
      <c r="B32" s="23"/>
      <c r="C32" s="23">
        <v>2013</v>
      </c>
      <c r="D32" s="23">
        <v>2014</v>
      </c>
      <c r="E32" s="23">
        <v>2015</v>
      </c>
      <c r="F32" s="23">
        <v>2016</v>
      </c>
      <c r="G32" s="23">
        <v>2017</v>
      </c>
      <c r="H32" s="23">
        <v>2018</v>
      </c>
      <c r="I32" s="23">
        <v>2019</v>
      </c>
      <c r="J32" s="23">
        <v>2020</v>
      </c>
      <c r="K32" s="23">
        <v>2021</v>
      </c>
      <c r="L32" s="23">
        <v>2022</v>
      </c>
      <c r="M32" s="23">
        <v>2023</v>
      </c>
      <c r="N32" s="23" t="s">
        <v>205</v>
      </c>
      <c r="O32" s="23" t="s">
        <v>206</v>
      </c>
      <c r="P32" s="23" t="s">
        <v>207</v>
      </c>
      <c r="Q32" s="23" t="s">
        <v>208</v>
      </c>
      <c r="R32" s="23" t="s">
        <v>209</v>
      </c>
      <c r="S32" s="23" t="s">
        <v>210</v>
      </c>
      <c r="T32" s="23" t="s">
        <v>309</v>
      </c>
      <c r="U32" s="23" t="s">
        <v>311</v>
      </c>
      <c r="V32" s="23" t="s">
        <v>315</v>
      </c>
      <c r="W32" s="23" t="s">
        <v>317</v>
      </c>
      <c r="X32" s="23" t="s">
        <v>321</v>
      </c>
      <c r="Y32" s="23" t="s">
        <v>326</v>
      </c>
    </row>
    <row r="33" spans="1:25" s="107" customFormat="1" x14ac:dyDescent="0.25">
      <c r="B33" s="106"/>
      <c r="C33" s="106">
        <v>1</v>
      </c>
      <c r="D33" s="106">
        <v>6</v>
      </c>
      <c r="E33" s="106">
        <v>5</v>
      </c>
      <c r="F33" s="106">
        <v>31</v>
      </c>
      <c r="G33" s="25">
        <v>29</v>
      </c>
      <c r="H33" s="25">
        <v>17</v>
      </c>
      <c r="I33" s="25">
        <v>24</v>
      </c>
      <c r="J33" s="25">
        <v>22</v>
      </c>
      <c r="K33" s="25">
        <v>23</v>
      </c>
      <c r="L33" s="25">
        <v>19</v>
      </c>
      <c r="M33" s="25">
        <v>16</v>
      </c>
      <c r="N33" s="25">
        <v>2</v>
      </c>
      <c r="O33" s="106">
        <v>7</v>
      </c>
      <c r="P33" s="106">
        <v>0</v>
      </c>
      <c r="Q33" s="106">
        <v>4</v>
      </c>
      <c r="R33" s="106">
        <v>1</v>
      </c>
      <c r="S33" s="106">
        <v>4</v>
      </c>
      <c r="T33" s="106">
        <v>7</v>
      </c>
      <c r="U33" s="106">
        <v>10</v>
      </c>
      <c r="V33" s="106">
        <v>1</v>
      </c>
      <c r="W33" s="106">
        <v>4</v>
      </c>
      <c r="X33" s="106">
        <v>3</v>
      </c>
      <c r="Y33" s="106">
        <v>5</v>
      </c>
    </row>
    <row r="34" spans="1:25" x14ac:dyDescent="0.25">
      <c r="B34" s="105"/>
      <c r="C34" s="105"/>
      <c r="D34" s="105"/>
      <c r="E34" s="105"/>
      <c r="F34" s="105"/>
      <c r="G34" s="105"/>
      <c r="H34" s="105"/>
      <c r="I34" s="105"/>
      <c r="J34" s="105"/>
      <c r="K34" s="105"/>
      <c r="L34" s="105"/>
      <c r="M34" s="105"/>
      <c r="N34" s="105"/>
      <c r="O34" s="105"/>
      <c r="P34" s="105"/>
      <c r="Q34" s="104"/>
      <c r="R34" s="104"/>
      <c r="S34" s="104"/>
      <c r="T34" s="104"/>
      <c r="U34" s="104"/>
      <c r="V34" s="104"/>
      <c r="W34" s="104"/>
      <c r="X34" s="104"/>
      <c r="Y34" s="104"/>
    </row>
    <row r="35" spans="1:25" x14ac:dyDescent="0.25">
      <c r="B35" s="114" t="s">
        <v>68</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row>
    <row r="36" spans="1:25" ht="15.75" x14ac:dyDescent="0.25">
      <c r="B36" s="23">
        <v>2012</v>
      </c>
      <c r="C36" s="23">
        <v>2013</v>
      </c>
      <c r="D36" s="23">
        <v>2014</v>
      </c>
      <c r="E36" s="23">
        <v>2015</v>
      </c>
      <c r="F36" s="23">
        <v>2016</v>
      </c>
      <c r="G36" s="23">
        <v>2017</v>
      </c>
      <c r="H36" s="23">
        <v>2018</v>
      </c>
      <c r="I36" s="23">
        <v>2019</v>
      </c>
      <c r="J36" s="23">
        <v>2020</v>
      </c>
      <c r="K36" s="23">
        <v>2021</v>
      </c>
      <c r="L36" s="23">
        <v>2022</v>
      </c>
      <c r="M36" s="23">
        <v>2023</v>
      </c>
      <c r="N36" s="23" t="s">
        <v>205</v>
      </c>
      <c r="O36" s="23" t="s">
        <v>206</v>
      </c>
      <c r="P36" s="23" t="s">
        <v>207</v>
      </c>
      <c r="Q36" s="23" t="s">
        <v>208</v>
      </c>
      <c r="R36" s="23" t="s">
        <v>209</v>
      </c>
      <c r="S36" s="23" t="s">
        <v>210</v>
      </c>
      <c r="T36" s="23" t="s">
        <v>309</v>
      </c>
      <c r="U36" s="23" t="s">
        <v>311</v>
      </c>
      <c r="V36" s="23" t="s">
        <v>315</v>
      </c>
      <c r="W36" s="23" t="s">
        <v>317</v>
      </c>
      <c r="X36" s="23" t="s">
        <v>321</v>
      </c>
      <c r="Y36" s="23" t="s">
        <v>326</v>
      </c>
    </row>
    <row r="37" spans="1:25" s="107" customFormat="1" x14ac:dyDescent="0.25">
      <c r="B37" s="106">
        <v>55</v>
      </c>
      <c r="C37" s="106">
        <v>59</v>
      </c>
      <c r="D37" s="106">
        <v>59</v>
      </c>
      <c r="E37" s="106">
        <v>59</v>
      </c>
      <c r="F37" s="106">
        <v>52</v>
      </c>
      <c r="G37" s="25">
        <v>57</v>
      </c>
      <c r="H37" s="25">
        <v>86</v>
      </c>
      <c r="I37" s="25">
        <v>105</v>
      </c>
      <c r="J37" s="25">
        <v>114</v>
      </c>
      <c r="K37" s="25">
        <v>237</v>
      </c>
      <c r="L37" s="25">
        <v>122</v>
      </c>
      <c r="M37" s="25">
        <v>109</v>
      </c>
      <c r="N37" s="25">
        <v>106</v>
      </c>
      <c r="O37" s="106">
        <v>108</v>
      </c>
      <c r="P37" s="106">
        <v>108</v>
      </c>
      <c r="Q37" s="106">
        <v>109</v>
      </c>
      <c r="R37" s="106">
        <v>107</v>
      </c>
      <c r="S37" s="106">
        <v>106</v>
      </c>
      <c r="T37" s="106">
        <v>103</v>
      </c>
      <c r="U37" s="106">
        <v>103</v>
      </c>
      <c r="V37" s="106">
        <v>103</v>
      </c>
      <c r="W37" s="106">
        <v>103</v>
      </c>
      <c r="X37" s="106">
        <v>100</v>
      </c>
      <c r="Y37" s="106">
        <v>98</v>
      </c>
    </row>
    <row r="40" spans="1:25" x14ac:dyDescent="0.25">
      <c r="A40" s="108" t="s">
        <v>338</v>
      </c>
    </row>
  </sheetData>
  <mergeCells count="10">
    <mergeCell ref="B23:Y23"/>
    <mergeCell ref="B27:Y27"/>
    <mergeCell ref="B31:Y31"/>
    <mergeCell ref="B35:Y35"/>
    <mergeCell ref="B1:X1"/>
    <mergeCell ref="B3:Y3"/>
    <mergeCell ref="B7:Y7"/>
    <mergeCell ref="B11:Y11"/>
    <mergeCell ref="B15:Y15"/>
    <mergeCell ref="B19:Y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79"/>
  <sheetViews>
    <sheetView zoomScale="80" zoomScaleNormal="80" workbookViewId="0"/>
  </sheetViews>
  <sheetFormatPr defaultColWidth="9.28515625" defaultRowHeight="15" x14ac:dyDescent="0.25"/>
  <cols>
    <col min="1" max="1" width="40.7109375" style="14" customWidth="1"/>
    <col min="2" max="6" width="15.140625" style="5" customWidth="1"/>
    <col min="7" max="9" width="15.140625" style="1" customWidth="1"/>
    <col min="10" max="25" width="15.140625" customWidth="1"/>
    <col min="26" max="26" width="12" bestFit="1" customWidth="1"/>
  </cols>
  <sheetData>
    <row r="1" spans="1:25" x14ac:dyDescent="0.25">
      <c r="A1" s="26"/>
      <c r="B1" s="120" t="s">
        <v>69</v>
      </c>
      <c r="C1" s="121"/>
      <c r="D1" s="121"/>
      <c r="E1" s="121"/>
      <c r="F1" s="121"/>
      <c r="G1" s="121"/>
      <c r="H1" s="121"/>
      <c r="I1" s="121"/>
      <c r="J1" s="121"/>
      <c r="K1" s="121"/>
      <c r="L1" s="121"/>
      <c r="M1" s="121"/>
      <c r="N1" s="121"/>
      <c r="O1" s="121"/>
      <c r="P1" s="121"/>
      <c r="Q1" s="121"/>
      <c r="R1" s="121"/>
      <c r="S1" s="121"/>
      <c r="T1" s="121"/>
      <c r="U1" s="121"/>
      <c r="V1" s="121"/>
      <c r="W1" s="121"/>
      <c r="X1" s="121"/>
      <c r="Y1" s="121"/>
    </row>
    <row r="2" spans="1:25" x14ac:dyDescent="0.25">
      <c r="A2" s="26"/>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26"/>
      <c r="B3" s="120" t="s">
        <v>105</v>
      </c>
      <c r="C3" s="121"/>
      <c r="D3" s="121"/>
      <c r="E3" s="121"/>
      <c r="F3" s="121"/>
      <c r="G3" s="121"/>
      <c r="H3" s="121"/>
      <c r="I3" s="121"/>
      <c r="J3" s="121"/>
      <c r="K3" s="121"/>
      <c r="L3" s="121"/>
      <c r="M3" s="121"/>
      <c r="N3" s="121"/>
      <c r="O3" s="121"/>
      <c r="P3" s="121"/>
      <c r="Q3" s="121"/>
      <c r="R3" s="121"/>
      <c r="S3" s="121"/>
      <c r="T3" s="121"/>
      <c r="U3" s="121"/>
      <c r="V3" s="121"/>
      <c r="W3" s="121"/>
      <c r="X3" s="121"/>
      <c r="Y3" s="121"/>
    </row>
    <row r="4" spans="1:25" ht="15.75" x14ac:dyDescent="0.25">
      <c r="A4" s="26"/>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30" customHeight="1" x14ac:dyDescent="0.25">
      <c r="A5" s="27" t="s">
        <v>43</v>
      </c>
      <c r="B5" s="25">
        <v>44</v>
      </c>
      <c r="C5" s="25">
        <v>54</v>
      </c>
      <c r="D5" s="25">
        <v>55</v>
      </c>
      <c r="E5" s="25">
        <v>67</v>
      </c>
      <c r="F5" s="25">
        <v>68</v>
      </c>
      <c r="G5" s="25">
        <v>66</v>
      </c>
      <c r="H5" s="25">
        <v>63</v>
      </c>
      <c r="I5" s="25">
        <v>65</v>
      </c>
      <c r="J5" s="25">
        <v>65</v>
      </c>
      <c r="K5" s="25">
        <v>66</v>
      </c>
      <c r="L5" s="25">
        <v>65</v>
      </c>
      <c r="M5" s="25">
        <v>64</v>
      </c>
      <c r="N5" s="25">
        <v>62</v>
      </c>
      <c r="O5" s="25">
        <v>62</v>
      </c>
      <c r="P5" s="25">
        <v>62</v>
      </c>
      <c r="Q5" s="25">
        <v>62</v>
      </c>
      <c r="R5" s="25">
        <v>62</v>
      </c>
      <c r="S5" s="25">
        <v>62</v>
      </c>
      <c r="T5" s="25">
        <v>62</v>
      </c>
      <c r="U5" s="25">
        <v>62</v>
      </c>
      <c r="V5" s="25">
        <v>62</v>
      </c>
      <c r="W5" s="25">
        <v>62</v>
      </c>
      <c r="X5" s="25">
        <v>62</v>
      </c>
      <c r="Y5" s="25">
        <v>58</v>
      </c>
    </row>
    <row r="6" spans="1:25" x14ac:dyDescent="0.25">
      <c r="A6" s="27" t="s">
        <v>4</v>
      </c>
      <c r="B6" s="28">
        <v>649</v>
      </c>
      <c r="C6" s="28">
        <v>906</v>
      </c>
      <c r="D6" s="28">
        <v>1015</v>
      </c>
      <c r="E6" s="28">
        <v>1057</v>
      </c>
      <c r="F6" s="28">
        <v>1092</v>
      </c>
      <c r="G6" s="28">
        <v>1195</v>
      </c>
      <c r="H6" s="28">
        <v>1192</v>
      </c>
      <c r="I6" s="28">
        <v>1192</v>
      </c>
      <c r="J6" s="28">
        <v>1193</v>
      </c>
      <c r="K6" s="28">
        <v>1193</v>
      </c>
      <c r="L6" s="28">
        <v>1187</v>
      </c>
      <c r="M6" s="28">
        <v>1185</v>
      </c>
      <c r="N6" s="28">
        <v>1185</v>
      </c>
      <c r="O6" s="28">
        <v>1185</v>
      </c>
      <c r="P6" s="28">
        <v>1185</v>
      </c>
      <c r="Q6" s="28">
        <v>1185</v>
      </c>
      <c r="R6" s="28">
        <v>1185</v>
      </c>
      <c r="S6" s="28">
        <v>1185</v>
      </c>
      <c r="T6" s="28">
        <v>1185</v>
      </c>
      <c r="U6" s="28">
        <v>1185</v>
      </c>
      <c r="V6" s="28">
        <v>1185</v>
      </c>
      <c r="W6" s="28">
        <v>1185</v>
      </c>
      <c r="X6" s="28">
        <v>1185</v>
      </c>
      <c r="Y6" s="28">
        <v>1185</v>
      </c>
    </row>
    <row r="7" spans="1:25" x14ac:dyDescent="0.25">
      <c r="A7" s="27" t="s">
        <v>5</v>
      </c>
      <c r="B7" s="28">
        <v>45</v>
      </c>
      <c r="C7" s="28">
        <v>61</v>
      </c>
      <c r="D7" s="28">
        <v>73</v>
      </c>
      <c r="E7" s="28">
        <v>86</v>
      </c>
      <c r="F7" s="28">
        <v>92</v>
      </c>
      <c r="G7" s="28">
        <v>108</v>
      </c>
      <c r="H7" s="28">
        <v>111</v>
      </c>
      <c r="I7" s="28">
        <v>112</v>
      </c>
      <c r="J7" s="28">
        <v>111</v>
      </c>
      <c r="K7" s="28">
        <v>112</v>
      </c>
      <c r="L7" s="28">
        <v>113</v>
      </c>
      <c r="M7" s="28">
        <v>116</v>
      </c>
      <c r="N7" s="28">
        <v>115</v>
      </c>
      <c r="O7" s="28">
        <v>115</v>
      </c>
      <c r="P7" s="28">
        <v>115</v>
      </c>
      <c r="Q7" s="28">
        <v>115</v>
      </c>
      <c r="R7" s="28">
        <v>116</v>
      </c>
      <c r="S7" s="28">
        <v>116</v>
      </c>
      <c r="T7" s="28">
        <v>115</v>
      </c>
      <c r="U7" s="28">
        <v>115</v>
      </c>
      <c r="V7" s="28">
        <v>116</v>
      </c>
      <c r="W7" s="28">
        <v>116</v>
      </c>
      <c r="X7" s="28">
        <v>119</v>
      </c>
      <c r="Y7" s="28">
        <v>119</v>
      </c>
    </row>
    <row r="8" spans="1:25" x14ac:dyDescent="0.25">
      <c r="A8" s="26"/>
      <c r="B8" s="29"/>
      <c r="C8" s="29"/>
      <c r="D8" s="29"/>
      <c r="E8" s="29"/>
      <c r="F8" s="29"/>
      <c r="G8" s="30"/>
      <c r="H8" s="30"/>
      <c r="I8" s="28"/>
      <c r="J8" s="31"/>
      <c r="K8" s="31"/>
      <c r="L8" s="31"/>
      <c r="M8" s="31"/>
      <c r="N8" s="31"/>
      <c r="O8" s="31"/>
      <c r="P8" s="31"/>
      <c r="Q8" s="31"/>
      <c r="R8" s="31"/>
      <c r="S8" s="31"/>
      <c r="T8" s="31"/>
      <c r="U8" s="31"/>
      <c r="V8" s="31"/>
      <c r="W8" s="31"/>
      <c r="X8" s="31"/>
      <c r="Y8" s="31"/>
    </row>
    <row r="9" spans="1:25" x14ac:dyDescent="0.25">
      <c r="A9" s="26"/>
      <c r="B9" s="120" t="s">
        <v>106</v>
      </c>
      <c r="C9" s="121"/>
      <c r="D9" s="121"/>
      <c r="E9" s="121"/>
      <c r="F9" s="121"/>
      <c r="G9" s="121"/>
      <c r="H9" s="121"/>
      <c r="I9" s="121"/>
      <c r="J9" s="121"/>
      <c r="K9" s="121"/>
      <c r="L9" s="121"/>
      <c r="M9" s="121"/>
      <c r="N9" s="121"/>
      <c r="O9" s="121"/>
      <c r="P9" s="121"/>
      <c r="Q9" s="121"/>
      <c r="R9" s="121"/>
      <c r="S9" s="121"/>
      <c r="T9" s="121"/>
      <c r="U9" s="121"/>
      <c r="V9" s="121"/>
      <c r="W9" s="121"/>
      <c r="X9" s="121"/>
      <c r="Y9" s="121"/>
    </row>
    <row r="10" spans="1:25" ht="15.75" x14ac:dyDescent="0.25">
      <c r="A10" s="26"/>
      <c r="B10" s="23">
        <v>2012</v>
      </c>
      <c r="C10" s="23">
        <v>2013</v>
      </c>
      <c r="D10" s="23">
        <v>2014</v>
      </c>
      <c r="E10" s="23">
        <v>2015</v>
      </c>
      <c r="F10" s="23">
        <v>2016</v>
      </c>
      <c r="G10" s="23">
        <v>2017</v>
      </c>
      <c r="H10" s="23">
        <v>2018</v>
      </c>
      <c r="I10" s="23">
        <v>2019</v>
      </c>
      <c r="J10" s="23">
        <v>2020</v>
      </c>
      <c r="K10" s="23">
        <v>2021</v>
      </c>
      <c r="L10" s="23">
        <v>2022</v>
      </c>
      <c r="M10" s="23">
        <v>2023</v>
      </c>
      <c r="N10" s="23" t="s">
        <v>205</v>
      </c>
      <c r="O10" s="23" t="s">
        <v>206</v>
      </c>
      <c r="P10" s="23" t="s">
        <v>207</v>
      </c>
      <c r="Q10" s="23" t="s">
        <v>208</v>
      </c>
      <c r="R10" s="23" t="s">
        <v>209</v>
      </c>
      <c r="S10" s="23" t="s">
        <v>210</v>
      </c>
      <c r="T10" s="23" t="s">
        <v>309</v>
      </c>
      <c r="U10" s="23" t="s">
        <v>311</v>
      </c>
      <c r="V10" s="23" t="s">
        <v>315</v>
      </c>
      <c r="W10" s="23" t="s">
        <v>317</v>
      </c>
      <c r="X10" s="23" t="s">
        <v>321</v>
      </c>
      <c r="Y10" s="23" t="s">
        <v>326</v>
      </c>
    </row>
    <row r="11" spans="1:25" ht="31.5" customHeight="1" x14ac:dyDescent="0.25">
      <c r="A11" s="27" t="s">
        <v>43</v>
      </c>
      <c r="B11" s="25">
        <v>705</v>
      </c>
      <c r="C11" s="25">
        <v>1076</v>
      </c>
      <c r="D11" s="25">
        <v>1144</v>
      </c>
      <c r="E11" s="25">
        <v>1241</v>
      </c>
      <c r="F11" s="25">
        <v>1463</v>
      </c>
      <c r="G11" s="28">
        <v>1640</v>
      </c>
      <c r="H11" s="28">
        <v>1632</v>
      </c>
      <c r="I11" s="25">
        <v>1571</v>
      </c>
      <c r="J11" s="25">
        <v>1387</v>
      </c>
      <c r="K11" s="25">
        <v>1493</v>
      </c>
      <c r="L11" s="25">
        <v>1591</v>
      </c>
      <c r="M11" s="25">
        <v>1625</v>
      </c>
      <c r="N11" s="25">
        <v>1696</v>
      </c>
      <c r="O11" s="25">
        <v>1707</v>
      </c>
      <c r="P11" s="25">
        <v>1671</v>
      </c>
      <c r="Q11" s="25">
        <v>1688</v>
      </c>
      <c r="R11" s="25">
        <v>1703</v>
      </c>
      <c r="S11" s="25">
        <v>1647</v>
      </c>
      <c r="T11" s="25">
        <v>1697</v>
      </c>
      <c r="U11" s="25">
        <v>1689</v>
      </c>
      <c r="V11" s="25">
        <v>1732</v>
      </c>
      <c r="W11" s="25">
        <v>1698</v>
      </c>
      <c r="X11" s="25">
        <v>1669</v>
      </c>
      <c r="Y11" s="25">
        <v>1798</v>
      </c>
    </row>
    <row r="12" spans="1:25" x14ac:dyDescent="0.25">
      <c r="A12" s="27" t="s">
        <v>4</v>
      </c>
      <c r="B12" s="28">
        <v>3581</v>
      </c>
      <c r="C12" s="28">
        <v>4953</v>
      </c>
      <c r="D12" s="28">
        <v>5068</v>
      </c>
      <c r="E12" s="28">
        <v>5366</v>
      </c>
      <c r="F12" s="28">
        <v>5626</v>
      </c>
      <c r="G12" s="28">
        <v>6341</v>
      </c>
      <c r="H12" s="28">
        <v>6199</v>
      </c>
      <c r="I12" s="25">
        <v>6164</v>
      </c>
      <c r="J12" s="25">
        <v>5956</v>
      </c>
      <c r="K12" s="25">
        <v>5649</v>
      </c>
      <c r="L12" s="52">
        <v>5851</v>
      </c>
      <c r="M12" s="25">
        <v>5553</v>
      </c>
      <c r="N12" s="25">
        <v>5567</v>
      </c>
      <c r="O12" s="25">
        <v>5600</v>
      </c>
      <c r="P12" s="25">
        <v>5501</v>
      </c>
      <c r="Q12" s="25">
        <v>5586</v>
      </c>
      <c r="R12" s="25">
        <v>5637</v>
      </c>
      <c r="S12" s="25">
        <v>5648</v>
      </c>
      <c r="T12" s="25">
        <v>5525</v>
      </c>
      <c r="U12" s="25">
        <v>5477</v>
      </c>
      <c r="V12" s="25">
        <v>5422</v>
      </c>
      <c r="W12" s="25">
        <v>5538</v>
      </c>
      <c r="X12" s="25">
        <v>5436</v>
      </c>
      <c r="Y12" s="25">
        <v>5696</v>
      </c>
    </row>
    <row r="13" spans="1:25" x14ac:dyDescent="0.25">
      <c r="A13" s="27" t="s">
        <v>5</v>
      </c>
      <c r="B13" s="28">
        <v>3301</v>
      </c>
      <c r="C13" s="28">
        <v>3952</v>
      </c>
      <c r="D13" s="28">
        <v>4352</v>
      </c>
      <c r="E13" s="28">
        <v>4950</v>
      </c>
      <c r="F13" s="28">
        <v>5257</v>
      </c>
      <c r="G13" s="28">
        <v>6208</v>
      </c>
      <c r="H13" s="28">
        <v>6383</v>
      </c>
      <c r="I13" s="25">
        <v>6132</v>
      </c>
      <c r="J13" s="25">
        <v>6181</v>
      </c>
      <c r="K13" s="25">
        <v>6160</v>
      </c>
      <c r="L13" s="25">
        <v>6699</v>
      </c>
      <c r="M13" s="25">
        <v>7257</v>
      </c>
      <c r="N13" s="25">
        <v>7290</v>
      </c>
      <c r="O13" s="25">
        <v>7454</v>
      </c>
      <c r="P13" s="25">
        <v>7337</v>
      </c>
      <c r="Q13" s="25">
        <v>7284</v>
      </c>
      <c r="R13" s="25">
        <v>7457</v>
      </c>
      <c r="S13" s="25">
        <v>7221</v>
      </c>
      <c r="T13" s="25">
        <v>7437</v>
      </c>
      <c r="U13" s="25">
        <v>7362</v>
      </c>
      <c r="V13" s="25">
        <v>7240</v>
      </c>
      <c r="W13" s="25">
        <v>7173</v>
      </c>
      <c r="X13" s="25">
        <v>7456</v>
      </c>
      <c r="Y13" s="25">
        <v>7641</v>
      </c>
    </row>
    <row r="14" spans="1:25" x14ac:dyDescent="0.25">
      <c r="A14" s="26"/>
      <c r="B14" s="29"/>
      <c r="C14" s="29"/>
      <c r="D14" s="29"/>
      <c r="E14" s="29"/>
      <c r="F14" s="29"/>
      <c r="G14" s="30"/>
      <c r="H14" s="30"/>
      <c r="I14" s="28"/>
      <c r="J14" s="31"/>
      <c r="K14" s="31"/>
      <c r="L14" s="31"/>
      <c r="M14" s="31"/>
      <c r="N14" s="31"/>
      <c r="O14" s="31"/>
      <c r="P14" s="31"/>
      <c r="Q14" s="31"/>
      <c r="R14" s="31"/>
      <c r="S14" s="31"/>
      <c r="T14" s="31"/>
      <c r="U14" s="31"/>
      <c r="V14" s="31"/>
      <c r="W14" s="31"/>
      <c r="X14" s="31"/>
      <c r="Y14" s="31"/>
    </row>
    <row r="15" spans="1:25" x14ac:dyDescent="0.25">
      <c r="A15" s="26"/>
      <c r="B15" s="120" t="s">
        <v>6</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row>
    <row r="16" spans="1:25" ht="15.75" x14ac:dyDescent="0.25">
      <c r="A16" s="26"/>
      <c r="B16" s="23">
        <v>2012</v>
      </c>
      <c r="C16" s="23">
        <v>2013</v>
      </c>
      <c r="D16" s="23">
        <v>2014</v>
      </c>
      <c r="E16" s="23">
        <v>2015</v>
      </c>
      <c r="F16" s="23">
        <v>2016</v>
      </c>
      <c r="G16" s="23">
        <v>2017</v>
      </c>
      <c r="H16" s="23">
        <v>2018</v>
      </c>
      <c r="I16" s="23">
        <v>2019</v>
      </c>
      <c r="J16" s="23">
        <v>2020</v>
      </c>
      <c r="K16" s="23">
        <v>2021</v>
      </c>
      <c r="L16" s="23">
        <v>2022</v>
      </c>
      <c r="M16" s="23">
        <v>2023</v>
      </c>
      <c r="N16" s="23" t="s">
        <v>205</v>
      </c>
      <c r="O16" s="23" t="s">
        <v>206</v>
      </c>
      <c r="P16" s="23" t="s">
        <v>207</v>
      </c>
      <c r="Q16" s="23" t="s">
        <v>208</v>
      </c>
      <c r="R16" s="23" t="s">
        <v>209</v>
      </c>
      <c r="S16" s="23" t="s">
        <v>210</v>
      </c>
      <c r="T16" s="23" t="s">
        <v>309</v>
      </c>
      <c r="U16" s="23" t="s">
        <v>311</v>
      </c>
      <c r="V16" s="23" t="s">
        <v>315</v>
      </c>
      <c r="W16" s="23" t="s">
        <v>317</v>
      </c>
      <c r="X16" s="23" t="s">
        <v>321</v>
      </c>
      <c r="Y16" s="23" t="s">
        <v>326</v>
      </c>
    </row>
    <row r="17" spans="1:28" x14ac:dyDescent="0.25">
      <c r="A17" s="27" t="s">
        <v>7</v>
      </c>
      <c r="B17" s="25">
        <v>1699</v>
      </c>
      <c r="C17" s="25">
        <v>1646</v>
      </c>
      <c r="D17" s="25">
        <v>1883</v>
      </c>
      <c r="E17" s="25">
        <v>1933</v>
      </c>
      <c r="F17" s="25">
        <v>2048</v>
      </c>
      <c r="G17" s="28">
        <v>2190</v>
      </c>
      <c r="H17" s="28">
        <v>2443</v>
      </c>
      <c r="I17" s="28">
        <v>2448</v>
      </c>
      <c r="J17" s="28">
        <v>2321</v>
      </c>
      <c r="K17" s="28">
        <v>2305</v>
      </c>
      <c r="L17" s="28">
        <v>2312</v>
      </c>
      <c r="M17" s="28">
        <v>2242</v>
      </c>
      <c r="N17" s="28">
        <v>2243</v>
      </c>
      <c r="O17" s="28">
        <v>2255</v>
      </c>
      <c r="P17" s="28">
        <v>2260</v>
      </c>
      <c r="Q17" s="28">
        <v>2262</v>
      </c>
      <c r="R17" s="28">
        <v>2262</v>
      </c>
      <c r="S17" s="28">
        <v>2256</v>
      </c>
      <c r="T17" s="28">
        <v>2257</v>
      </c>
      <c r="U17" s="28">
        <v>2263</v>
      </c>
      <c r="V17" s="28">
        <v>2288</v>
      </c>
      <c r="W17" s="28">
        <v>2292</v>
      </c>
      <c r="X17" s="28">
        <v>2309</v>
      </c>
      <c r="Y17" s="28">
        <v>2320</v>
      </c>
    </row>
    <row r="18" spans="1:28" x14ac:dyDescent="0.25">
      <c r="A18" s="27" t="s">
        <v>8</v>
      </c>
      <c r="B18" s="28">
        <v>52073</v>
      </c>
      <c r="C18" s="32">
        <v>54232</v>
      </c>
      <c r="D18" s="28">
        <v>69200</v>
      </c>
      <c r="E18" s="28">
        <v>63219</v>
      </c>
      <c r="F18" s="28">
        <v>79876</v>
      </c>
      <c r="G18" s="28">
        <v>84937</v>
      </c>
      <c r="H18" s="28">
        <v>96306</v>
      </c>
      <c r="I18" s="28">
        <v>99683</v>
      </c>
      <c r="J18" s="28">
        <v>61111</v>
      </c>
      <c r="K18" s="28">
        <v>92178</v>
      </c>
      <c r="L18" s="28">
        <v>102039</v>
      </c>
      <c r="M18" s="28">
        <v>97560</v>
      </c>
      <c r="N18" s="28">
        <v>98090</v>
      </c>
      <c r="O18" s="28">
        <v>99713</v>
      </c>
      <c r="P18" s="28">
        <v>101557</v>
      </c>
      <c r="Q18" s="28">
        <v>102061</v>
      </c>
      <c r="R18" s="28">
        <v>102565</v>
      </c>
      <c r="S18" s="28">
        <v>91268</v>
      </c>
      <c r="T18" s="28">
        <v>79950</v>
      </c>
      <c r="U18" s="28">
        <v>76429</v>
      </c>
      <c r="V18" s="28">
        <v>83288</v>
      </c>
      <c r="W18" s="28">
        <v>84739</v>
      </c>
      <c r="X18" s="28">
        <v>89415</v>
      </c>
      <c r="Y18" s="28">
        <v>91569</v>
      </c>
    </row>
    <row r="19" spans="1:28" ht="45" x14ac:dyDescent="0.25">
      <c r="A19" s="27" t="s">
        <v>72</v>
      </c>
      <c r="B19" s="25">
        <v>1966</v>
      </c>
      <c r="C19" s="25">
        <v>1792</v>
      </c>
      <c r="D19" s="25">
        <v>1955</v>
      </c>
      <c r="E19" s="25">
        <v>1831</v>
      </c>
      <c r="F19" s="25">
        <v>2146</v>
      </c>
      <c r="G19" s="25">
        <v>2523</v>
      </c>
      <c r="H19" s="25">
        <v>2779</v>
      </c>
      <c r="I19" s="25">
        <v>3300</v>
      </c>
      <c r="J19" s="25">
        <v>2663</v>
      </c>
      <c r="K19" s="25">
        <v>2775</v>
      </c>
      <c r="L19" s="25">
        <v>2744</v>
      </c>
      <c r="M19" s="25">
        <v>2759</v>
      </c>
      <c r="N19" s="25">
        <v>2824</v>
      </c>
      <c r="O19" s="25">
        <v>2898</v>
      </c>
      <c r="P19" s="25">
        <v>2935</v>
      </c>
      <c r="Q19" s="25">
        <v>2932</v>
      </c>
      <c r="R19" s="25">
        <v>2960</v>
      </c>
      <c r="S19" s="25">
        <v>2894</v>
      </c>
      <c r="T19" s="25">
        <v>2906</v>
      </c>
      <c r="U19" s="25">
        <v>2835</v>
      </c>
      <c r="V19" s="25">
        <v>2836</v>
      </c>
      <c r="W19" s="25">
        <v>2797</v>
      </c>
      <c r="X19" s="25">
        <v>2882</v>
      </c>
      <c r="Y19" s="25">
        <v>2960</v>
      </c>
    </row>
    <row r="20" spans="1:28" x14ac:dyDescent="0.25">
      <c r="A20" s="26"/>
      <c r="B20" s="28"/>
      <c r="C20" s="28"/>
      <c r="D20" s="28"/>
      <c r="E20" s="28"/>
      <c r="F20" s="28"/>
      <c r="G20" s="30"/>
      <c r="H20" s="30"/>
      <c r="I20" s="28"/>
      <c r="J20" s="31"/>
      <c r="K20" s="31"/>
      <c r="L20" s="31"/>
      <c r="M20" s="31"/>
      <c r="N20" s="31"/>
      <c r="O20" s="31"/>
      <c r="P20" s="31"/>
      <c r="Q20" s="31"/>
      <c r="R20" s="31"/>
      <c r="S20" s="31"/>
      <c r="T20" s="31"/>
      <c r="U20" s="31"/>
      <c r="V20" s="31"/>
      <c r="W20" s="31"/>
      <c r="X20" s="31"/>
      <c r="Y20" s="31"/>
    </row>
    <row r="21" spans="1:28" x14ac:dyDescent="0.25">
      <c r="A21" s="26"/>
      <c r="B21" s="120" t="s">
        <v>9</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row>
    <row r="22" spans="1:28" ht="15.75" x14ac:dyDescent="0.25">
      <c r="A22" s="26"/>
      <c r="B22" s="23">
        <v>2012</v>
      </c>
      <c r="C22" s="23">
        <v>2013</v>
      </c>
      <c r="D22" s="23">
        <v>2014</v>
      </c>
      <c r="E22" s="23">
        <v>2015</v>
      </c>
      <c r="F22" s="23">
        <v>2016</v>
      </c>
      <c r="G22" s="23">
        <v>2017</v>
      </c>
      <c r="H22" s="23">
        <v>2018</v>
      </c>
      <c r="I22" s="23">
        <v>2019</v>
      </c>
      <c r="J22" s="23">
        <v>2020</v>
      </c>
      <c r="K22" s="23">
        <v>2021</v>
      </c>
      <c r="L22" s="23">
        <v>2022</v>
      </c>
      <c r="M22" s="23">
        <v>2023</v>
      </c>
      <c r="N22" s="23" t="s">
        <v>205</v>
      </c>
      <c r="O22" s="23" t="s">
        <v>206</v>
      </c>
      <c r="P22" s="23" t="s">
        <v>207</v>
      </c>
      <c r="Q22" s="23" t="s">
        <v>208</v>
      </c>
      <c r="R22" s="23" t="s">
        <v>209</v>
      </c>
      <c r="S22" s="23" t="s">
        <v>210</v>
      </c>
      <c r="T22" s="23" t="s">
        <v>309</v>
      </c>
      <c r="U22" s="23" t="s">
        <v>311</v>
      </c>
      <c r="V22" s="23" t="s">
        <v>315</v>
      </c>
      <c r="W22" s="23" t="s">
        <v>317</v>
      </c>
      <c r="X22" s="23" t="s">
        <v>321</v>
      </c>
      <c r="Y22" s="23" t="s">
        <v>326</v>
      </c>
    </row>
    <row r="23" spans="1:28" x14ac:dyDescent="0.25">
      <c r="A23" s="27" t="s">
        <v>10</v>
      </c>
      <c r="B23" s="25">
        <v>1350</v>
      </c>
      <c r="C23" s="25">
        <v>2776</v>
      </c>
      <c r="D23" s="25">
        <v>3283</v>
      </c>
      <c r="E23" s="25">
        <v>3820</v>
      </c>
      <c r="F23" s="25">
        <v>4115</v>
      </c>
      <c r="G23" s="28">
        <v>4654</v>
      </c>
      <c r="H23" s="28">
        <v>5288</v>
      </c>
      <c r="I23" s="28">
        <v>5967</v>
      </c>
      <c r="J23" s="28">
        <v>6484</v>
      </c>
      <c r="K23" s="28">
        <v>6978</v>
      </c>
      <c r="L23" s="28">
        <v>7439</v>
      </c>
      <c r="M23" s="28">
        <v>8164</v>
      </c>
      <c r="N23" s="28">
        <v>8263</v>
      </c>
      <c r="O23" s="28">
        <v>8307</v>
      </c>
      <c r="P23" s="28">
        <v>8410</v>
      </c>
      <c r="Q23" s="28">
        <v>8468</v>
      </c>
      <c r="R23" s="28">
        <v>8547</v>
      </c>
      <c r="S23" s="28">
        <v>8588</v>
      </c>
      <c r="T23" s="28">
        <v>8551</v>
      </c>
      <c r="U23" s="28">
        <v>8604</v>
      </c>
      <c r="V23" s="28">
        <v>8619</v>
      </c>
      <c r="W23" s="28">
        <v>8641</v>
      </c>
      <c r="X23" s="28">
        <v>8679</v>
      </c>
      <c r="Y23" s="28">
        <v>8719</v>
      </c>
    </row>
    <row r="24" spans="1:28" x14ac:dyDescent="0.25">
      <c r="A24" s="27" t="s">
        <v>44</v>
      </c>
      <c r="B24" s="28">
        <v>1492</v>
      </c>
      <c r="C24" s="28">
        <v>3351</v>
      </c>
      <c r="D24" s="28">
        <v>4008</v>
      </c>
      <c r="E24" s="28">
        <v>4650</v>
      </c>
      <c r="F24" s="28">
        <v>5004</v>
      </c>
      <c r="G24" s="28">
        <v>5642</v>
      </c>
      <c r="H24" s="28">
        <v>6465</v>
      </c>
      <c r="I24" s="28">
        <v>7259</v>
      </c>
      <c r="J24" s="28">
        <v>7869</v>
      </c>
      <c r="K24" s="28">
        <v>8459</v>
      </c>
      <c r="L24" s="28">
        <v>9011</v>
      </c>
      <c r="M24" s="28">
        <v>9806</v>
      </c>
      <c r="N24" s="28">
        <v>9887</v>
      </c>
      <c r="O24" s="28">
        <v>9981</v>
      </c>
      <c r="P24" s="28">
        <v>10084</v>
      </c>
      <c r="Q24" s="28">
        <v>10168</v>
      </c>
      <c r="R24" s="28">
        <v>10256</v>
      </c>
      <c r="S24" s="28">
        <v>10268</v>
      </c>
      <c r="T24" s="28">
        <v>10226</v>
      </c>
      <c r="U24" s="28">
        <v>10270</v>
      </c>
      <c r="V24" s="28">
        <v>10294</v>
      </c>
      <c r="W24" s="28">
        <v>10316</v>
      </c>
      <c r="X24" s="28">
        <v>10374</v>
      </c>
      <c r="Y24" s="28">
        <v>10430</v>
      </c>
    </row>
    <row r="25" spans="1:28" x14ac:dyDescent="0.25">
      <c r="A25" s="26"/>
      <c r="B25" s="28"/>
      <c r="C25" s="28"/>
      <c r="D25" s="28"/>
      <c r="E25" s="28"/>
      <c r="F25" s="28"/>
      <c r="G25" s="30"/>
      <c r="H25" s="30"/>
      <c r="I25" s="28"/>
      <c r="J25" s="31"/>
      <c r="K25" s="31"/>
      <c r="L25" s="31"/>
      <c r="M25" s="31"/>
      <c r="N25" s="31"/>
      <c r="O25" s="31"/>
      <c r="P25" s="31"/>
      <c r="Q25" s="31"/>
      <c r="R25" s="31"/>
      <c r="S25" s="31"/>
      <c r="T25" s="31"/>
      <c r="U25" s="31"/>
      <c r="V25" s="31"/>
      <c r="W25" s="31"/>
      <c r="X25" s="31"/>
      <c r="Y25" s="31"/>
    </row>
    <row r="26" spans="1:28" x14ac:dyDescent="0.25">
      <c r="A26" s="26"/>
      <c r="B26" s="120" t="s">
        <v>11</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row>
    <row r="27" spans="1:28" ht="15.75" x14ac:dyDescent="0.25">
      <c r="A27" s="26"/>
      <c r="B27" s="23">
        <v>2012</v>
      </c>
      <c r="C27" s="23">
        <v>2013</v>
      </c>
      <c r="D27" s="23">
        <v>2014</v>
      </c>
      <c r="E27" s="23">
        <v>2015</v>
      </c>
      <c r="F27" s="23">
        <v>2016</v>
      </c>
      <c r="G27" s="23">
        <v>2017</v>
      </c>
      <c r="H27" s="23">
        <v>2018</v>
      </c>
      <c r="I27" s="23">
        <v>2019</v>
      </c>
      <c r="J27" s="23">
        <v>2020</v>
      </c>
      <c r="K27" s="23">
        <v>2021</v>
      </c>
      <c r="L27" s="23">
        <v>2022</v>
      </c>
      <c r="M27" s="23">
        <v>2023</v>
      </c>
      <c r="N27" s="23" t="s">
        <v>205</v>
      </c>
      <c r="O27" s="23" t="s">
        <v>206</v>
      </c>
      <c r="P27" s="23" t="s">
        <v>207</v>
      </c>
      <c r="Q27" s="23" t="s">
        <v>208</v>
      </c>
      <c r="R27" s="23" t="s">
        <v>209</v>
      </c>
      <c r="S27" s="23" t="s">
        <v>210</v>
      </c>
      <c r="T27" s="23" t="s">
        <v>309</v>
      </c>
      <c r="U27" s="23" t="s">
        <v>311</v>
      </c>
      <c r="V27" s="23" t="s">
        <v>315</v>
      </c>
      <c r="W27" s="23" t="s">
        <v>317</v>
      </c>
      <c r="X27" s="23" t="s">
        <v>321</v>
      </c>
      <c r="Y27" s="23" t="s">
        <v>326</v>
      </c>
      <c r="AA27" s="7"/>
    </row>
    <row r="28" spans="1:28" x14ac:dyDescent="0.25">
      <c r="A28" s="27" t="s">
        <v>94</v>
      </c>
      <c r="B28" s="28">
        <v>12057</v>
      </c>
      <c r="C28" s="28">
        <v>12822</v>
      </c>
      <c r="D28" s="28">
        <v>13646</v>
      </c>
      <c r="E28" s="28">
        <v>14515</v>
      </c>
      <c r="F28" s="28">
        <v>15354</v>
      </c>
      <c r="G28" s="28">
        <v>16171</v>
      </c>
      <c r="H28" s="28">
        <v>16818</v>
      </c>
      <c r="I28" s="28">
        <v>17403</v>
      </c>
      <c r="J28" s="28">
        <v>17896</v>
      </c>
      <c r="K28" s="28">
        <v>18391</v>
      </c>
      <c r="L28" s="28">
        <v>18935</v>
      </c>
      <c r="M28" s="28">
        <v>19584</v>
      </c>
      <c r="N28" s="28">
        <v>19635</v>
      </c>
      <c r="O28" s="28">
        <v>19689</v>
      </c>
      <c r="P28" s="28">
        <v>19751</v>
      </c>
      <c r="Q28" s="28">
        <v>19789</v>
      </c>
      <c r="R28" s="28">
        <v>19838</v>
      </c>
      <c r="S28" s="62">
        <v>19869</v>
      </c>
      <c r="T28" s="62">
        <v>19923</v>
      </c>
      <c r="U28" s="62">
        <v>19976</v>
      </c>
      <c r="V28" s="62">
        <v>20025</v>
      </c>
      <c r="W28" s="62">
        <v>20069</v>
      </c>
      <c r="X28" s="62">
        <v>20116</v>
      </c>
      <c r="Y28" s="28">
        <v>20173</v>
      </c>
      <c r="Z28" s="2"/>
      <c r="AB28" s="7"/>
    </row>
    <row r="29" spans="1:28" x14ac:dyDescent="0.25">
      <c r="A29" s="27" t="s">
        <v>110</v>
      </c>
      <c r="B29" s="28">
        <v>11501</v>
      </c>
      <c r="C29" s="28">
        <v>12246</v>
      </c>
      <c r="D29" s="28">
        <v>13058</v>
      </c>
      <c r="E29" s="28">
        <v>13916</v>
      </c>
      <c r="F29" s="28">
        <v>14736</v>
      </c>
      <c r="G29" s="28">
        <v>15544</v>
      </c>
      <c r="H29" s="28">
        <v>16183</v>
      </c>
      <c r="I29" s="28">
        <v>16758</v>
      </c>
      <c r="J29" s="28">
        <v>17243</v>
      </c>
      <c r="K29" s="28">
        <v>17728</v>
      </c>
      <c r="L29" s="28">
        <v>18265</v>
      </c>
      <c r="M29" s="28">
        <v>18888</v>
      </c>
      <c r="N29" s="28">
        <v>18937</v>
      </c>
      <c r="O29" s="28">
        <v>18991</v>
      </c>
      <c r="P29" s="28">
        <v>19050</v>
      </c>
      <c r="Q29" s="28">
        <v>19088</v>
      </c>
      <c r="R29" s="28">
        <v>19136</v>
      </c>
      <c r="S29" s="62">
        <v>19166</v>
      </c>
      <c r="T29" s="62">
        <v>19217</v>
      </c>
      <c r="U29" s="62">
        <v>19270</v>
      </c>
      <c r="V29" s="62">
        <v>19318</v>
      </c>
      <c r="W29" s="62">
        <v>19361</v>
      </c>
      <c r="X29" s="62">
        <v>19407</v>
      </c>
      <c r="Y29" s="28">
        <v>19464</v>
      </c>
      <c r="Z29" s="2"/>
      <c r="AA29" s="7"/>
    </row>
    <row r="30" spans="1:28" x14ac:dyDescent="0.25">
      <c r="A30" s="26"/>
      <c r="B30" s="29"/>
      <c r="C30" s="29"/>
      <c r="D30" s="29"/>
      <c r="E30" s="29"/>
      <c r="F30" s="29"/>
      <c r="G30" s="30"/>
      <c r="H30" s="30"/>
      <c r="I30" s="28"/>
      <c r="J30" s="31"/>
      <c r="K30" s="31"/>
      <c r="L30" s="31"/>
      <c r="M30" s="31"/>
      <c r="N30" s="31"/>
      <c r="O30" s="31"/>
      <c r="P30" s="31"/>
      <c r="Q30" s="31"/>
      <c r="R30" s="31"/>
      <c r="S30" s="31"/>
      <c r="T30" s="31"/>
      <c r="U30" s="31"/>
      <c r="V30" s="31"/>
      <c r="W30" s="31"/>
      <c r="X30" s="31"/>
      <c r="Y30" s="31"/>
    </row>
    <row r="31" spans="1:28" x14ac:dyDescent="0.25">
      <c r="A31" s="26"/>
      <c r="B31" s="120" t="s">
        <v>70</v>
      </c>
      <c r="C31" s="121"/>
      <c r="D31" s="121"/>
      <c r="E31" s="121"/>
      <c r="F31" s="121"/>
      <c r="G31" s="121"/>
      <c r="H31" s="121"/>
      <c r="I31" s="121"/>
      <c r="J31" s="121"/>
      <c r="K31" s="121"/>
      <c r="L31" s="121"/>
      <c r="M31" s="121"/>
      <c r="N31" s="121"/>
      <c r="O31" s="121"/>
      <c r="P31" s="121"/>
      <c r="Q31" s="121"/>
      <c r="R31" s="121"/>
      <c r="S31" s="121"/>
      <c r="T31" s="121"/>
      <c r="U31" s="121"/>
      <c r="V31" s="121"/>
      <c r="W31" s="121"/>
      <c r="X31" s="121"/>
      <c r="Y31" s="121"/>
    </row>
    <row r="32" spans="1:28" ht="15.75" x14ac:dyDescent="0.25">
      <c r="A32" s="26"/>
      <c r="B32" s="23">
        <v>2012</v>
      </c>
      <c r="C32" s="23">
        <v>2013</v>
      </c>
      <c r="D32" s="23">
        <v>2014</v>
      </c>
      <c r="E32" s="23">
        <v>2015</v>
      </c>
      <c r="F32" s="23">
        <v>2016</v>
      </c>
      <c r="G32" s="23">
        <v>2017</v>
      </c>
      <c r="H32" s="23">
        <v>2018</v>
      </c>
      <c r="I32" s="23">
        <v>2019</v>
      </c>
      <c r="J32" s="23">
        <v>2020</v>
      </c>
      <c r="K32" s="23">
        <v>2021</v>
      </c>
      <c r="L32" s="23">
        <v>2022</v>
      </c>
      <c r="M32" s="23">
        <v>2023</v>
      </c>
      <c r="N32" s="23" t="s">
        <v>205</v>
      </c>
      <c r="O32" s="23" t="s">
        <v>206</v>
      </c>
      <c r="P32" s="23" t="s">
        <v>207</v>
      </c>
      <c r="Q32" s="23" t="s">
        <v>208</v>
      </c>
      <c r="R32" s="23" t="s">
        <v>209</v>
      </c>
      <c r="S32" s="23" t="s">
        <v>210</v>
      </c>
      <c r="T32" s="23" t="s">
        <v>309</v>
      </c>
      <c r="U32" s="23" t="s">
        <v>311</v>
      </c>
      <c r="V32" s="23" t="s">
        <v>315</v>
      </c>
      <c r="W32" s="23" t="s">
        <v>317</v>
      </c>
      <c r="X32" s="23" t="s">
        <v>321</v>
      </c>
      <c r="Y32" s="23" t="s">
        <v>326</v>
      </c>
    </row>
    <row r="33" spans="1:26" x14ac:dyDescent="0.25">
      <c r="A33" s="27" t="s">
        <v>73</v>
      </c>
      <c r="B33" s="28">
        <v>37295</v>
      </c>
      <c r="C33" s="28">
        <v>46995</v>
      </c>
      <c r="D33" s="28">
        <v>60029</v>
      </c>
      <c r="E33" s="28">
        <v>75276</v>
      </c>
      <c r="F33" s="28">
        <v>92115</v>
      </c>
      <c r="G33" s="28">
        <v>108819</v>
      </c>
      <c r="H33" s="28">
        <v>122489</v>
      </c>
      <c r="I33" s="28">
        <v>128047</v>
      </c>
      <c r="J33" s="28">
        <v>129422</v>
      </c>
      <c r="K33" s="28">
        <v>140275</v>
      </c>
      <c r="L33" s="28">
        <v>157248</v>
      </c>
      <c r="M33" s="28">
        <v>164995</v>
      </c>
      <c r="N33" s="28">
        <v>164879</v>
      </c>
      <c r="O33" s="28">
        <v>166907</v>
      </c>
      <c r="P33" s="28">
        <v>169603</v>
      </c>
      <c r="Q33" s="28">
        <v>171915</v>
      </c>
      <c r="R33" s="28">
        <v>170694</v>
      </c>
      <c r="S33" s="28">
        <v>171895</v>
      </c>
      <c r="T33" s="28">
        <v>167873</v>
      </c>
      <c r="U33" s="28">
        <v>168924</v>
      </c>
      <c r="V33" s="28">
        <v>169118</v>
      </c>
      <c r="W33" s="28">
        <v>169584</v>
      </c>
      <c r="X33" s="28">
        <v>170270</v>
      </c>
      <c r="Y33" s="28">
        <v>170317</v>
      </c>
    </row>
    <row r="34" spans="1:26" x14ac:dyDescent="0.25">
      <c r="A34" s="27" t="s">
        <v>74</v>
      </c>
      <c r="B34" s="28">
        <v>199161500</v>
      </c>
      <c r="C34" s="28">
        <v>263381284</v>
      </c>
      <c r="D34" s="28">
        <v>342370725</v>
      </c>
      <c r="E34" s="28">
        <v>476561757</v>
      </c>
      <c r="F34" s="28">
        <v>623716822</v>
      </c>
      <c r="G34" s="28">
        <v>834691747</v>
      </c>
      <c r="H34" s="28">
        <v>1096121923</v>
      </c>
      <c r="I34" s="28">
        <v>1389135169</v>
      </c>
      <c r="J34" s="28">
        <v>1639908593</v>
      </c>
      <c r="K34" s="28">
        <v>1959161999.4199996</v>
      </c>
      <c r="L34" s="28">
        <v>3497109148.5899987</v>
      </c>
      <c r="M34" s="28">
        <v>6835261496.0900002</v>
      </c>
      <c r="N34" s="28">
        <v>863997377.28000009</v>
      </c>
      <c r="O34" s="28">
        <v>872941776</v>
      </c>
      <c r="P34" s="28">
        <v>885030265.74000049</v>
      </c>
      <c r="Q34" s="28">
        <v>899802305</v>
      </c>
      <c r="R34" s="28">
        <v>878639996.20000267</v>
      </c>
      <c r="S34" s="28">
        <v>887483241.11999989</v>
      </c>
      <c r="T34" s="28">
        <v>1021950908</v>
      </c>
      <c r="U34" s="28">
        <v>1033416787.9899979</v>
      </c>
      <c r="V34" s="28">
        <v>1055800240.1099939</v>
      </c>
      <c r="W34" s="28">
        <v>1063713556.7400055</v>
      </c>
      <c r="X34" s="28">
        <v>1067610445.3200035</v>
      </c>
      <c r="Y34" s="28">
        <v>1066258656.8399982</v>
      </c>
      <c r="Z34" s="7"/>
    </row>
    <row r="35" spans="1:26" x14ac:dyDescent="0.25">
      <c r="A35" s="26"/>
      <c r="B35" s="29"/>
      <c r="C35" s="29"/>
      <c r="D35" s="29"/>
      <c r="E35" s="29"/>
      <c r="F35" s="29"/>
      <c r="G35" s="30"/>
      <c r="H35" s="30"/>
      <c r="I35" s="28"/>
      <c r="J35" s="31"/>
      <c r="K35" s="31"/>
      <c r="L35" s="31"/>
      <c r="M35" s="31"/>
      <c r="N35" s="31"/>
      <c r="O35" s="31"/>
      <c r="P35" s="31"/>
      <c r="Q35" s="31"/>
      <c r="R35" s="31"/>
      <c r="S35" s="31"/>
      <c r="T35" s="31"/>
      <c r="U35" s="31"/>
      <c r="V35" s="31"/>
      <c r="W35" s="31"/>
      <c r="X35" s="31"/>
      <c r="Y35" s="31"/>
    </row>
    <row r="36" spans="1:26" x14ac:dyDescent="0.25">
      <c r="A36" s="26"/>
      <c r="B36" s="120" t="s">
        <v>114</v>
      </c>
      <c r="C36" s="121"/>
      <c r="D36" s="121"/>
      <c r="E36" s="121"/>
      <c r="F36" s="121"/>
      <c r="G36" s="121"/>
      <c r="H36" s="121"/>
      <c r="I36" s="121"/>
      <c r="J36" s="121"/>
      <c r="K36" s="121"/>
      <c r="L36" s="121"/>
      <c r="M36" s="121"/>
      <c r="N36" s="121"/>
      <c r="O36" s="121"/>
      <c r="P36" s="121"/>
      <c r="Q36" s="121"/>
      <c r="R36" s="121"/>
      <c r="S36" s="121"/>
      <c r="T36" s="121"/>
      <c r="U36" s="121"/>
      <c r="V36" s="121"/>
      <c r="W36" s="121"/>
      <c r="X36" s="121"/>
      <c r="Y36" s="121"/>
    </row>
    <row r="37" spans="1:26" ht="15.75" x14ac:dyDescent="0.25">
      <c r="A37" s="26"/>
      <c r="B37" s="23">
        <v>2012</v>
      </c>
      <c r="C37" s="23">
        <v>2013</v>
      </c>
      <c r="D37" s="23">
        <v>2014</v>
      </c>
      <c r="E37" s="23">
        <v>2015</v>
      </c>
      <c r="F37" s="23">
        <v>2016</v>
      </c>
      <c r="G37" s="23">
        <v>2017</v>
      </c>
      <c r="H37" s="23">
        <v>2018</v>
      </c>
      <c r="I37" s="23">
        <v>2019</v>
      </c>
      <c r="J37" s="23">
        <v>2020</v>
      </c>
      <c r="K37" s="23">
        <v>2021</v>
      </c>
      <c r="L37" s="23">
        <v>2022</v>
      </c>
      <c r="M37" s="23">
        <v>2023</v>
      </c>
      <c r="N37" s="23" t="s">
        <v>205</v>
      </c>
      <c r="O37" s="23" t="s">
        <v>206</v>
      </c>
      <c r="P37" s="23" t="s">
        <v>207</v>
      </c>
      <c r="Q37" s="23" t="s">
        <v>208</v>
      </c>
      <c r="R37" s="23" t="s">
        <v>209</v>
      </c>
      <c r="S37" s="23" t="s">
        <v>210</v>
      </c>
      <c r="T37" s="23" t="s">
        <v>309</v>
      </c>
      <c r="U37" s="23" t="s">
        <v>311</v>
      </c>
      <c r="V37" s="23" t="s">
        <v>315</v>
      </c>
      <c r="W37" s="23" t="s">
        <v>317</v>
      </c>
      <c r="X37" s="23" t="s">
        <v>321</v>
      </c>
      <c r="Y37" s="23" t="s">
        <v>326</v>
      </c>
    </row>
    <row r="38" spans="1:26" ht="30" x14ac:dyDescent="0.25">
      <c r="A38" s="27" t="s">
        <v>75</v>
      </c>
      <c r="B38" s="25">
        <v>36487</v>
      </c>
      <c r="C38" s="25">
        <v>38042</v>
      </c>
      <c r="D38" s="25">
        <v>40403</v>
      </c>
      <c r="E38" s="25">
        <v>42279</v>
      </c>
      <c r="F38" s="25">
        <v>45047</v>
      </c>
      <c r="G38" s="25">
        <v>47275</v>
      </c>
      <c r="H38" s="25">
        <v>49940</v>
      </c>
      <c r="I38" s="25">
        <v>52081</v>
      </c>
      <c r="J38" s="25">
        <v>55205</v>
      </c>
      <c r="K38" s="25">
        <v>57528</v>
      </c>
      <c r="L38" s="25">
        <v>59903</v>
      </c>
      <c r="M38" s="25">
        <v>62293</v>
      </c>
      <c r="N38" s="25">
        <v>62293</v>
      </c>
      <c r="O38" s="25">
        <v>62293</v>
      </c>
      <c r="P38" s="25">
        <v>62293</v>
      </c>
      <c r="Q38" s="25">
        <v>62293</v>
      </c>
      <c r="R38" s="25">
        <v>62293</v>
      </c>
      <c r="S38" s="25">
        <v>62838</v>
      </c>
      <c r="T38" s="25">
        <v>62838</v>
      </c>
      <c r="U38" s="25">
        <v>62838</v>
      </c>
      <c r="V38" s="25">
        <v>63536</v>
      </c>
      <c r="W38" s="25">
        <v>63536</v>
      </c>
      <c r="X38" s="25">
        <v>63536</v>
      </c>
      <c r="Y38" s="25">
        <v>64238</v>
      </c>
    </row>
    <row r="39" spans="1:26" ht="45" x14ac:dyDescent="0.25">
      <c r="A39" s="27" t="s">
        <v>118</v>
      </c>
      <c r="B39" s="25"/>
      <c r="C39" s="25"/>
      <c r="D39" s="25"/>
      <c r="E39" s="25"/>
      <c r="F39" s="25"/>
      <c r="G39" s="25"/>
      <c r="H39" s="25"/>
      <c r="I39" s="25">
        <v>4198</v>
      </c>
      <c r="J39" s="25">
        <v>4198</v>
      </c>
      <c r="K39" s="25">
        <v>4198</v>
      </c>
      <c r="L39" s="25">
        <v>7380</v>
      </c>
      <c r="M39" s="25">
        <v>10313</v>
      </c>
      <c r="N39" s="25">
        <v>13906</v>
      </c>
      <c r="O39" s="25">
        <v>13906</v>
      </c>
      <c r="P39" s="25">
        <v>13906</v>
      </c>
      <c r="Q39" s="25">
        <v>13906</v>
      </c>
      <c r="R39" s="25">
        <v>13906</v>
      </c>
      <c r="S39" s="63">
        <v>13906</v>
      </c>
      <c r="T39" s="63">
        <v>13906</v>
      </c>
      <c r="U39" s="63">
        <v>13906</v>
      </c>
      <c r="V39" s="63">
        <v>13906</v>
      </c>
      <c r="W39" s="63">
        <v>13906</v>
      </c>
      <c r="X39" s="63">
        <v>13906</v>
      </c>
      <c r="Y39" s="25">
        <v>15165</v>
      </c>
    </row>
    <row r="40" spans="1:26" x14ac:dyDescent="0.25">
      <c r="A40" s="33"/>
      <c r="B40" s="29"/>
      <c r="C40" s="29"/>
      <c r="D40" s="29"/>
      <c r="E40" s="29"/>
      <c r="F40" s="29"/>
      <c r="G40" s="30"/>
      <c r="H40" s="30"/>
      <c r="I40" s="28"/>
      <c r="J40" s="31"/>
      <c r="K40" s="31"/>
      <c r="L40" s="31"/>
      <c r="M40" s="31"/>
      <c r="N40" s="31"/>
      <c r="O40" s="31"/>
      <c r="P40" s="31"/>
      <c r="Q40" s="31"/>
      <c r="R40" s="31"/>
      <c r="S40" s="31"/>
      <c r="T40" s="31"/>
      <c r="U40" s="31"/>
      <c r="V40" s="31"/>
      <c r="W40" s="31"/>
      <c r="X40" s="31"/>
      <c r="Y40" s="31"/>
    </row>
    <row r="41" spans="1:26" x14ac:dyDescent="0.25">
      <c r="A41" s="26"/>
      <c r="B41" s="120" t="s">
        <v>71</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row>
    <row r="42" spans="1:26" ht="15.75" x14ac:dyDescent="0.25">
      <c r="A42" s="26"/>
      <c r="B42" s="23">
        <v>2012</v>
      </c>
      <c r="C42" s="23">
        <v>2013</v>
      </c>
      <c r="D42" s="23">
        <v>2014</v>
      </c>
      <c r="E42" s="23">
        <v>2015</v>
      </c>
      <c r="F42" s="23">
        <v>2016</v>
      </c>
      <c r="G42" s="23">
        <v>2017</v>
      </c>
      <c r="H42" s="23">
        <v>2018</v>
      </c>
      <c r="I42" s="23">
        <v>2019</v>
      </c>
      <c r="J42" s="23">
        <v>2020</v>
      </c>
      <c r="K42" s="23">
        <v>2021</v>
      </c>
      <c r="L42" s="23">
        <v>2022</v>
      </c>
      <c r="M42" s="23">
        <v>2023</v>
      </c>
      <c r="N42" s="23" t="s">
        <v>205</v>
      </c>
      <c r="O42" s="23" t="s">
        <v>206</v>
      </c>
      <c r="P42" s="23" t="s">
        <v>207</v>
      </c>
      <c r="Q42" s="23" t="s">
        <v>208</v>
      </c>
      <c r="R42" s="23" t="s">
        <v>209</v>
      </c>
      <c r="S42" s="23" t="s">
        <v>210</v>
      </c>
      <c r="T42" s="23" t="s">
        <v>309</v>
      </c>
      <c r="U42" s="23" t="s">
        <v>311</v>
      </c>
      <c r="V42" s="23" t="s">
        <v>315</v>
      </c>
      <c r="W42" s="23" t="s">
        <v>317</v>
      </c>
      <c r="X42" s="23" t="s">
        <v>321</v>
      </c>
      <c r="Y42" s="23" t="s">
        <v>326</v>
      </c>
    </row>
    <row r="43" spans="1:26" x14ac:dyDescent="0.25">
      <c r="A43" s="27" t="s">
        <v>120</v>
      </c>
      <c r="B43" s="28"/>
      <c r="C43" s="28"/>
      <c r="D43" s="28"/>
      <c r="E43" s="28">
        <v>1013</v>
      </c>
      <c r="F43" s="28">
        <v>1142</v>
      </c>
      <c r="G43" s="28">
        <v>1738</v>
      </c>
      <c r="H43" s="28">
        <v>2506</v>
      </c>
      <c r="I43" s="28">
        <v>2913</v>
      </c>
      <c r="J43" s="28">
        <v>426</v>
      </c>
      <c r="K43" s="28">
        <v>1169</v>
      </c>
      <c r="L43" s="28">
        <v>2333</v>
      </c>
      <c r="M43" s="28">
        <v>1201</v>
      </c>
      <c r="N43" s="28"/>
      <c r="O43" s="31"/>
      <c r="P43" s="31"/>
      <c r="Q43" s="31"/>
      <c r="R43" s="31"/>
      <c r="S43" s="31"/>
      <c r="T43" s="86"/>
      <c r="U43" s="28"/>
      <c r="V43" s="62"/>
      <c r="W43" s="62"/>
      <c r="X43" s="62"/>
      <c r="Y43" s="62">
        <v>2162</v>
      </c>
    </row>
    <row r="44" spans="1:26" x14ac:dyDescent="0.25">
      <c r="A44" s="27" t="s">
        <v>92</v>
      </c>
      <c r="B44" s="28"/>
      <c r="C44" s="28"/>
      <c r="D44" s="28"/>
      <c r="E44" s="28"/>
      <c r="F44" s="28"/>
      <c r="G44" s="28"/>
      <c r="H44" s="28"/>
      <c r="I44" s="28"/>
      <c r="J44" s="28">
        <v>2391</v>
      </c>
      <c r="K44" s="28">
        <v>2394</v>
      </c>
      <c r="L44" s="28">
        <v>2172</v>
      </c>
      <c r="M44" s="28">
        <v>1557</v>
      </c>
      <c r="N44" s="28">
        <v>1557</v>
      </c>
      <c r="O44" s="28">
        <v>1557</v>
      </c>
      <c r="P44" s="28">
        <v>1557</v>
      </c>
      <c r="Q44" s="28">
        <v>1557</v>
      </c>
      <c r="R44" s="28">
        <v>1557</v>
      </c>
      <c r="S44" s="28">
        <v>2112</v>
      </c>
      <c r="T44" s="28">
        <v>2112</v>
      </c>
      <c r="U44" s="28">
        <v>2112</v>
      </c>
      <c r="V44" s="62">
        <v>2134</v>
      </c>
      <c r="W44" s="62">
        <v>2134</v>
      </c>
      <c r="X44" s="62">
        <v>2134</v>
      </c>
      <c r="Y44" s="28">
        <v>2134</v>
      </c>
    </row>
    <row r="45" spans="1:26" x14ac:dyDescent="0.25">
      <c r="A45" s="27" t="s">
        <v>93</v>
      </c>
      <c r="B45" s="28"/>
      <c r="C45" s="28"/>
      <c r="D45" s="28"/>
      <c r="E45" s="28"/>
      <c r="F45" s="28"/>
      <c r="G45" s="28"/>
      <c r="H45" s="28"/>
      <c r="I45" s="28"/>
      <c r="J45" s="28">
        <v>13</v>
      </c>
      <c r="K45" s="28">
        <v>14</v>
      </c>
      <c r="L45" s="28">
        <v>7</v>
      </c>
      <c r="M45" s="28">
        <v>20</v>
      </c>
      <c r="N45" s="28">
        <v>20</v>
      </c>
      <c r="O45" s="28">
        <v>20</v>
      </c>
      <c r="P45" s="28">
        <v>20</v>
      </c>
      <c r="Q45" s="28">
        <v>20</v>
      </c>
      <c r="R45" s="28">
        <v>20</v>
      </c>
      <c r="S45" s="28">
        <v>20</v>
      </c>
      <c r="T45" s="28">
        <v>20</v>
      </c>
      <c r="U45" s="28">
        <v>20</v>
      </c>
      <c r="V45" s="28">
        <v>20</v>
      </c>
      <c r="W45" s="28">
        <v>20</v>
      </c>
      <c r="X45" s="28">
        <v>46</v>
      </c>
      <c r="Y45" s="28">
        <v>46</v>
      </c>
    </row>
    <row r="46" spans="1:26" x14ac:dyDescent="0.25">
      <c r="A46" s="26"/>
      <c r="B46" s="29"/>
      <c r="C46" s="29"/>
      <c r="D46" s="29"/>
      <c r="E46" s="29"/>
      <c r="F46" s="29"/>
      <c r="G46" s="30"/>
      <c r="H46" s="30"/>
      <c r="I46" s="28"/>
      <c r="J46" s="31"/>
      <c r="K46" s="31"/>
      <c r="L46" s="31"/>
      <c r="M46" s="31"/>
      <c r="N46" s="31"/>
      <c r="O46" s="31"/>
      <c r="P46" s="31"/>
      <c r="Q46" s="31"/>
      <c r="R46" s="31"/>
      <c r="S46" s="31"/>
      <c r="T46" s="31"/>
      <c r="U46" s="31"/>
      <c r="V46" s="31"/>
      <c r="W46" s="31"/>
      <c r="X46" s="31"/>
      <c r="Y46" s="31"/>
    </row>
    <row r="47" spans="1:26" x14ac:dyDescent="0.25">
      <c r="A47" s="34"/>
      <c r="B47" s="120" t="s">
        <v>47</v>
      </c>
      <c r="C47" s="121"/>
      <c r="D47" s="121"/>
      <c r="E47" s="121"/>
      <c r="F47" s="121"/>
      <c r="G47" s="121"/>
      <c r="H47" s="121"/>
      <c r="I47" s="121"/>
      <c r="J47" s="121"/>
      <c r="K47" s="121"/>
      <c r="L47" s="121"/>
      <c r="M47" s="121"/>
      <c r="N47" s="121"/>
      <c r="O47" s="121"/>
      <c r="P47" s="121"/>
      <c r="Q47" s="121"/>
      <c r="R47" s="121"/>
      <c r="S47" s="121"/>
      <c r="T47" s="121"/>
      <c r="U47" s="121"/>
      <c r="V47" s="121"/>
      <c r="W47" s="121"/>
      <c r="X47" s="121"/>
      <c r="Y47" s="121"/>
    </row>
    <row r="48" spans="1:26" ht="15.75" x14ac:dyDescent="0.25">
      <c r="A48" s="34"/>
      <c r="B48" s="23"/>
      <c r="C48" s="23"/>
      <c r="D48" s="23"/>
      <c r="E48" s="23"/>
      <c r="F48" s="23">
        <v>2016</v>
      </c>
      <c r="G48" s="23">
        <v>2017</v>
      </c>
      <c r="H48" s="23">
        <v>2018</v>
      </c>
      <c r="I48" s="23">
        <v>2019</v>
      </c>
      <c r="J48" s="23">
        <v>2020</v>
      </c>
      <c r="K48" s="23">
        <v>2021</v>
      </c>
      <c r="L48" s="23">
        <v>2022</v>
      </c>
      <c r="M48" s="23">
        <v>2023</v>
      </c>
      <c r="N48" s="23" t="s">
        <v>205</v>
      </c>
      <c r="O48" s="23" t="s">
        <v>206</v>
      </c>
      <c r="P48" s="23" t="s">
        <v>207</v>
      </c>
      <c r="Q48" s="23" t="s">
        <v>208</v>
      </c>
      <c r="R48" s="23" t="s">
        <v>209</v>
      </c>
      <c r="S48" s="23" t="s">
        <v>210</v>
      </c>
      <c r="T48" s="23" t="s">
        <v>309</v>
      </c>
      <c r="U48" s="23" t="s">
        <v>311</v>
      </c>
      <c r="V48" s="23" t="s">
        <v>315</v>
      </c>
      <c r="W48" s="23" t="s">
        <v>317</v>
      </c>
      <c r="X48" s="23" t="s">
        <v>321</v>
      </c>
      <c r="Y48" s="23" t="s">
        <v>326</v>
      </c>
    </row>
    <row r="49" spans="1:25" ht="30" x14ac:dyDescent="0.25">
      <c r="A49" s="27" t="s">
        <v>45</v>
      </c>
      <c r="B49" s="25"/>
      <c r="C49" s="25"/>
      <c r="D49" s="25"/>
      <c r="E49" s="25"/>
      <c r="F49" s="25">
        <v>5000</v>
      </c>
      <c r="G49" s="25">
        <v>11497</v>
      </c>
      <c r="H49" s="25">
        <v>19537</v>
      </c>
      <c r="I49" s="25">
        <v>26712</v>
      </c>
      <c r="J49" s="25">
        <v>29344</v>
      </c>
      <c r="K49" s="25">
        <v>32499</v>
      </c>
      <c r="L49" s="25">
        <v>41209</v>
      </c>
      <c r="M49" s="25">
        <v>46378</v>
      </c>
      <c r="N49" s="25">
        <v>46996</v>
      </c>
      <c r="O49" s="25">
        <v>46996</v>
      </c>
      <c r="P49" s="25">
        <v>46996</v>
      </c>
      <c r="Q49" s="25">
        <v>46996</v>
      </c>
      <c r="R49" s="25">
        <v>46996</v>
      </c>
      <c r="S49" s="25">
        <v>46996</v>
      </c>
      <c r="T49" s="25">
        <v>46996</v>
      </c>
      <c r="U49" s="25">
        <v>46996</v>
      </c>
      <c r="V49" s="25">
        <v>46996</v>
      </c>
      <c r="W49" s="25">
        <v>46996</v>
      </c>
      <c r="X49" s="25">
        <v>46996</v>
      </c>
      <c r="Y49" s="25">
        <v>46996</v>
      </c>
    </row>
    <row r="50" spans="1:25" ht="45" x14ac:dyDescent="0.25">
      <c r="A50" s="27" t="s">
        <v>46</v>
      </c>
      <c r="B50" s="25"/>
      <c r="C50" s="25"/>
      <c r="D50" s="25"/>
      <c r="E50" s="25"/>
      <c r="F50" s="25">
        <v>27000</v>
      </c>
      <c r="G50" s="25">
        <v>41540</v>
      </c>
      <c r="H50" s="25">
        <v>101044</v>
      </c>
      <c r="I50" s="25">
        <v>201220</v>
      </c>
      <c r="J50" s="25">
        <v>216550</v>
      </c>
      <c r="K50" s="25">
        <v>242689</v>
      </c>
      <c r="L50" s="25">
        <v>332075</v>
      </c>
      <c r="M50" s="25">
        <v>397137</v>
      </c>
      <c r="N50" s="25">
        <v>402968</v>
      </c>
      <c r="O50" s="25">
        <v>424807</v>
      </c>
      <c r="P50" s="25">
        <v>437588</v>
      </c>
      <c r="Q50" s="25">
        <v>466128</v>
      </c>
      <c r="R50" s="25">
        <v>482585</v>
      </c>
      <c r="S50" s="63">
        <v>486884</v>
      </c>
      <c r="T50" s="63">
        <v>525509</v>
      </c>
      <c r="U50" s="63">
        <v>531577</v>
      </c>
      <c r="V50" s="63">
        <v>545293</v>
      </c>
      <c r="W50" s="63">
        <v>545293</v>
      </c>
      <c r="X50" s="63">
        <v>545293</v>
      </c>
      <c r="Y50" s="25">
        <v>577881</v>
      </c>
    </row>
    <row r="51" spans="1:25" x14ac:dyDescent="0.25">
      <c r="A51" s="34"/>
      <c r="B51" s="35"/>
      <c r="C51" s="35"/>
      <c r="D51" s="35"/>
      <c r="E51" s="35"/>
      <c r="F51" s="35"/>
      <c r="G51" s="36"/>
      <c r="H51" s="36"/>
      <c r="I51" s="25"/>
      <c r="J51" s="37"/>
      <c r="K51" s="37"/>
      <c r="L51" s="37"/>
      <c r="M51" s="37"/>
      <c r="N51" s="37"/>
      <c r="O51" s="37"/>
      <c r="P51" s="37"/>
      <c r="Q51" s="31"/>
      <c r="R51" s="31"/>
      <c r="S51" s="31"/>
      <c r="T51" s="31"/>
      <c r="U51" s="31"/>
      <c r="V51" s="31"/>
      <c r="W51" s="31"/>
      <c r="X51" s="31"/>
      <c r="Y51" s="31"/>
    </row>
    <row r="52" spans="1:25" x14ac:dyDescent="0.25">
      <c r="A52" s="34"/>
      <c r="B52" s="118" t="s">
        <v>95</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row>
    <row r="53" spans="1:25" ht="15.75" x14ac:dyDescent="0.25">
      <c r="A53" s="38"/>
      <c r="B53" s="23"/>
      <c r="C53" s="23"/>
      <c r="D53" s="23"/>
      <c r="E53" s="23"/>
      <c r="F53" s="23"/>
      <c r="G53" s="23"/>
      <c r="H53" s="23"/>
      <c r="I53" s="23"/>
      <c r="J53" s="23">
        <v>2020</v>
      </c>
      <c r="K53" s="23">
        <v>2021</v>
      </c>
      <c r="L53" s="23">
        <v>2022</v>
      </c>
      <c r="M53" s="23">
        <v>2023</v>
      </c>
      <c r="N53" s="23" t="s">
        <v>205</v>
      </c>
      <c r="O53" s="23" t="s">
        <v>206</v>
      </c>
      <c r="P53" s="23" t="s">
        <v>207</v>
      </c>
      <c r="Q53" s="23" t="s">
        <v>208</v>
      </c>
      <c r="R53" s="23" t="s">
        <v>209</v>
      </c>
      <c r="S53" s="23" t="s">
        <v>210</v>
      </c>
      <c r="T53" s="23" t="s">
        <v>309</v>
      </c>
      <c r="U53" s="23" t="s">
        <v>311</v>
      </c>
      <c r="V53" s="23" t="s">
        <v>315</v>
      </c>
      <c r="W53" s="23" t="s">
        <v>317</v>
      </c>
      <c r="X53" s="23" t="s">
        <v>321</v>
      </c>
      <c r="Y53" s="23" t="s">
        <v>326</v>
      </c>
    </row>
    <row r="54" spans="1:25" ht="19.5" customHeight="1" x14ac:dyDescent="0.25">
      <c r="A54" s="27" t="s">
        <v>63</v>
      </c>
      <c r="B54" s="25"/>
      <c r="C54" s="25"/>
      <c r="D54" s="25"/>
      <c r="E54" s="25"/>
      <c r="F54" s="25"/>
      <c r="G54" s="25"/>
      <c r="H54" s="25"/>
      <c r="I54" s="25"/>
      <c r="J54" s="25"/>
      <c r="K54" s="25">
        <v>472</v>
      </c>
      <c r="L54" s="25">
        <v>1194</v>
      </c>
      <c r="M54" s="25">
        <v>1151</v>
      </c>
      <c r="N54" s="25">
        <v>1598</v>
      </c>
      <c r="O54" s="25">
        <v>1638</v>
      </c>
      <c r="P54" s="25">
        <v>1678</v>
      </c>
      <c r="Q54" s="25">
        <v>1708</v>
      </c>
      <c r="R54" s="25">
        <v>1740</v>
      </c>
      <c r="S54" s="63">
        <v>1765</v>
      </c>
      <c r="T54" s="63">
        <v>1790</v>
      </c>
      <c r="U54" s="63">
        <v>1815</v>
      </c>
      <c r="V54" s="63">
        <v>1836</v>
      </c>
      <c r="W54" s="63">
        <v>1860</v>
      </c>
      <c r="X54" s="63">
        <v>1885</v>
      </c>
      <c r="Y54" s="25">
        <v>1912</v>
      </c>
    </row>
    <row r="55" spans="1:25" ht="30" x14ac:dyDescent="0.25">
      <c r="A55" s="27" t="s">
        <v>104</v>
      </c>
      <c r="B55" s="25"/>
      <c r="C55" s="25"/>
      <c r="D55" s="25"/>
      <c r="E55" s="25"/>
      <c r="F55" s="25"/>
      <c r="G55" s="25"/>
      <c r="H55" s="25"/>
      <c r="I55" s="25"/>
      <c r="J55" s="25"/>
      <c r="K55" s="25">
        <v>1467</v>
      </c>
      <c r="L55" s="25">
        <v>1581</v>
      </c>
      <c r="M55" s="25">
        <v>1944</v>
      </c>
      <c r="N55" s="25">
        <v>2008</v>
      </c>
      <c r="O55" s="25">
        <v>2054</v>
      </c>
      <c r="P55" s="25">
        <v>2108</v>
      </c>
      <c r="Q55" s="25">
        <v>2130</v>
      </c>
      <c r="R55" s="25">
        <v>2158</v>
      </c>
      <c r="S55" s="63">
        <v>2177</v>
      </c>
      <c r="T55" s="63">
        <v>2190</v>
      </c>
      <c r="U55" s="63">
        <v>2278</v>
      </c>
      <c r="V55" s="63">
        <v>2319</v>
      </c>
      <c r="W55" s="63">
        <v>2365</v>
      </c>
      <c r="X55" s="63">
        <v>2394</v>
      </c>
      <c r="Y55" s="25">
        <v>2432</v>
      </c>
    </row>
    <row r="56" spans="1:25" ht="30" x14ac:dyDescent="0.25">
      <c r="A56" s="27" t="s">
        <v>103</v>
      </c>
      <c r="B56" s="25"/>
      <c r="C56" s="25"/>
      <c r="D56" s="25"/>
      <c r="E56" s="25"/>
      <c r="F56" s="25"/>
      <c r="G56" s="25"/>
      <c r="H56" s="25"/>
      <c r="I56" s="25"/>
      <c r="J56" s="25">
        <v>87747</v>
      </c>
      <c r="K56" s="25">
        <v>114033</v>
      </c>
      <c r="L56" s="25">
        <v>137296</v>
      </c>
      <c r="M56" s="25">
        <v>147417</v>
      </c>
      <c r="N56" s="25">
        <v>149557</v>
      </c>
      <c r="O56" s="25">
        <v>150114</v>
      </c>
      <c r="P56" s="25">
        <v>151231</v>
      </c>
      <c r="Q56" s="25">
        <v>153230</v>
      </c>
      <c r="R56" s="25">
        <v>153820</v>
      </c>
      <c r="S56" s="63">
        <v>155338</v>
      </c>
      <c r="T56" s="63">
        <v>156012</v>
      </c>
      <c r="U56" s="63">
        <v>156925</v>
      </c>
      <c r="V56" s="63">
        <v>157815</v>
      </c>
      <c r="W56" s="63">
        <v>158498</v>
      </c>
      <c r="X56" s="63">
        <v>158857</v>
      </c>
      <c r="Y56" s="25">
        <v>159584</v>
      </c>
    </row>
    <row r="57" spans="1:25" x14ac:dyDescent="0.25">
      <c r="I57" s="2"/>
    </row>
    <row r="58" spans="1:25" x14ac:dyDescent="0.25">
      <c r="I58" s="2"/>
    </row>
    <row r="59" spans="1:25" x14ac:dyDescent="0.25">
      <c r="A59" s="13" t="s">
        <v>119</v>
      </c>
      <c r="I59" s="2"/>
    </row>
    <row r="60" spans="1:25" x14ac:dyDescent="0.25">
      <c r="I60" s="2"/>
    </row>
    <row r="61" spans="1:25" x14ac:dyDescent="0.25">
      <c r="I61" s="2"/>
    </row>
    <row r="62" spans="1:25" x14ac:dyDescent="0.25">
      <c r="I62" s="2"/>
    </row>
    <row r="63" spans="1:25" x14ac:dyDescent="0.25">
      <c r="I63" s="2"/>
    </row>
    <row r="64" spans="1:25"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Y52"/>
    <mergeCell ref="B1:Y1"/>
    <mergeCell ref="B3:Y3"/>
    <mergeCell ref="B9:Y9"/>
    <mergeCell ref="B15:Y15"/>
    <mergeCell ref="B21:Y21"/>
    <mergeCell ref="B26:Y26"/>
    <mergeCell ref="B31:Y31"/>
    <mergeCell ref="B36:Y36"/>
    <mergeCell ref="B41:Y41"/>
    <mergeCell ref="B47:Y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85"/>
  <sheetViews>
    <sheetView zoomScale="80" zoomScaleNormal="80" workbookViewId="0"/>
  </sheetViews>
  <sheetFormatPr defaultColWidth="9.28515625" defaultRowHeight="15" x14ac:dyDescent="0.25"/>
  <cols>
    <col min="1" max="1" width="25.28515625" style="8" customWidth="1"/>
    <col min="2" max="8" width="10.140625" style="1" customWidth="1"/>
    <col min="9" max="13" width="10.140625" customWidth="1"/>
    <col min="14" max="19" width="14.42578125" customWidth="1"/>
    <col min="20" max="25" width="15.85546875" customWidth="1"/>
  </cols>
  <sheetData>
    <row r="1" spans="1:25" x14ac:dyDescent="0.25">
      <c r="A1" s="26"/>
      <c r="B1" s="120" t="s">
        <v>91</v>
      </c>
      <c r="C1" s="121"/>
      <c r="D1" s="121"/>
      <c r="E1" s="121"/>
      <c r="F1" s="121"/>
      <c r="G1" s="121"/>
      <c r="H1" s="121"/>
      <c r="I1" s="121"/>
      <c r="J1" s="121"/>
      <c r="K1" s="121"/>
      <c r="L1" s="121"/>
      <c r="M1" s="121"/>
      <c r="N1" s="121"/>
      <c r="O1" s="121"/>
      <c r="P1" s="121"/>
      <c r="Q1" s="121"/>
      <c r="R1" s="121"/>
      <c r="S1" s="121"/>
      <c r="T1" s="121"/>
      <c r="U1" s="121"/>
      <c r="V1" s="121"/>
      <c r="W1" s="121"/>
      <c r="X1" s="121"/>
      <c r="Y1" s="121"/>
    </row>
    <row r="2" spans="1:25" x14ac:dyDescent="0.25">
      <c r="A2" s="26"/>
      <c r="B2" s="22"/>
      <c r="C2" s="22"/>
      <c r="D2" s="22"/>
      <c r="E2" s="22"/>
      <c r="F2" s="22"/>
      <c r="G2" s="22"/>
      <c r="H2" s="22"/>
      <c r="I2" s="22"/>
      <c r="J2" s="22"/>
      <c r="K2" s="22"/>
      <c r="L2" s="22"/>
      <c r="M2" s="22"/>
      <c r="N2" s="22"/>
      <c r="O2" s="22"/>
      <c r="P2" s="31"/>
      <c r="Q2" s="31"/>
      <c r="R2" s="31"/>
      <c r="S2" s="31"/>
      <c r="T2" s="31"/>
      <c r="U2" s="31"/>
      <c r="V2" s="31"/>
      <c r="W2" s="31"/>
      <c r="X2" s="31"/>
      <c r="Y2" s="31"/>
    </row>
    <row r="3" spans="1:25" x14ac:dyDescent="0.25">
      <c r="A3" s="26"/>
      <c r="B3" s="120" t="s">
        <v>13</v>
      </c>
      <c r="C3" s="121"/>
      <c r="D3" s="121"/>
      <c r="E3" s="121"/>
      <c r="F3" s="121"/>
      <c r="G3" s="121"/>
      <c r="H3" s="121"/>
      <c r="I3" s="121"/>
      <c r="J3" s="121"/>
      <c r="K3" s="121"/>
      <c r="L3" s="121"/>
      <c r="M3" s="121"/>
      <c r="N3" s="121"/>
      <c r="O3" s="121"/>
      <c r="P3" s="121"/>
      <c r="Q3" s="121"/>
      <c r="R3" s="121"/>
      <c r="S3" s="121"/>
      <c r="T3" s="121"/>
      <c r="U3" s="121"/>
      <c r="V3" s="121"/>
      <c r="W3" s="121"/>
      <c r="X3" s="121"/>
      <c r="Y3" s="121"/>
    </row>
    <row r="4" spans="1:25" ht="15.75" x14ac:dyDescent="0.25">
      <c r="A4" s="26"/>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30" x14ac:dyDescent="0.25">
      <c r="A5" s="27" t="s">
        <v>108</v>
      </c>
      <c r="B5" s="25">
        <v>82</v>
      </c>
      <c r="C5" s="25">
        <v>90</v>
      </c>
      <c r="D5" s="25">
        <v>95</v>
      </c>
      <c r="E5" s="25">
        <v>100</v>
      </c>
      <c r="F5" s="25">
        <v>101</v>
      </c>
      <c r="G5" s="25">
        <v>102</v>
      </c>
      <c r="H5" s="25">
        <v>110</v>
      </c>
      <c r="I5" s="25">
        <v>110</v>
      </c>
      <c r="J5" s="25">
        <v>111</v>
      </c>
      <c r="K5" s="25">
        <v>112</v>
      </c>
      <c r="L5" s="25">
        <v>112</v>
      </c>
      <c r="M5" s="25">
        <v>112</v>
      </c>
      <c r="N5" s="25">
        <v>112</v>
      </c>
      <c r="O5" s="25">
        <v>112</v>
      </c>
      <c r="P5" s="25">
        <v>112</v>
      </c>
      <c r="Q5" s="25">
        <v>112</v>
      </c>
      <c r="R5" s="25">
        <v>112</v>
      </c>
      <c r="S5" s="25">
        <v>112</v>
      </c>
      <c r="T5" s="25">
        <v>112</v>
      </c>
      <c r="U5" s="25">
        <v>112</v>
      </c>
      <c r="V5" s="25">
        <v>112</v>
      </c>
      <c r="W5" s="25">
        <v>112</v>
      </c>
      <c r="X5" s="25">
        <v>112</v>
      </c>
      <c r="Y5" s="25">
        <v>112</v>
      </c>
    </row>
    <row r="6" spans="1:25" x14ac:dyDescent="0.25">
      <c r="A6" s="39"/>
      <c r="B6" s="30"/>
      <c r="C6" s="30"/>
      <c r="D6" s="30"/>
      <c r="E6" s="30"/>
      <c r="F6" s="30"/>
      <c r="G6" s="30"/>
      <c r="H6" s="28"/>
      <c r="I6" s="31"/>
      <c r="J6" s="31"/>
      <c r="K6" s="31"/>
      <c r="L6" s="31"/>
      <c r="M6" s="31"/>
      <c r="N6" s="31"/>
      <c r="O6" s="31"/>
      <c r="P6" s="31"/>
      <c r="Q6" s="31"/>
      <c r="R6" s="31"/>
      <c r="S6" s="31"/>
      <c r="T6" s="31"/>
      <c r="U6" s="31"/>
      <c r="V6" s="31"/>
      <c r="W6" s="31"/>
      <c r="X6" s="31"/>
      <c r="Y6" s="31"/>
    </row>
    <row r="7" spans="1:25" x14ac:dyDescent="0.25">
      <c r="A7" s="26"/>
      <c r="B7" s="120" t="s">
        <v>107</v>
      </c>
      <c r="C7" s="121"/>
      <c r="D7" s="121"/>
      <c r="E7" s="121"/>
      <c r="F7" s="121"/>
      <c r="G7" s="121"/>
      <c r="H7" s="121"/>
      <c r="I7" s="121"/>
      <c r="J7" s="121"/>
      <c r="K7" s="121"/>
      <c r="L7" s="121"/>
      <c r="M7" s="121"/>
      <c r="N7" s="121"/>
      <c r="O7" s="121"/>
      <c r="P7" s="121"/>
      <c r="Q7" s="121"/>
      <c r="R7" s="121"/>
      <c r="S7" s="121"/>
      <c r="T7" s="121"/>
      <c r="U7" s="121"/>
      <c r="V7" s="121"/>
      <c r="W7" s="121"/>
      <c r="X7" s="121"/>
      <c r="Y7" s="121"/>
    </row>
    <row r="8" spans="1:25" ht="15.75" x14ac:dyDescent="0.25">
      <c r="A8" s="26"/>
      <c r="B8" s="23">
        <v>2012</v>
      </c>
      <c r="C8" s="23">
        <v>2013</v>
      </c>
      <c r="D8" s="23">
        <v>2014</v>
      </c>
      <c r="E8" s="23">
        <v>2015</v>
      </c>
      <c r="F8" s="23">
        <v>2016</v>
      </c>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A9" s="27" t="s">
        <v>14</v>
      </c>
      <c r="B9" s="25">
        <v>2754</v>
      </c>
      <c r="C9" s="25">
        <v>3804</v>
      </c>
      <c r="D9" s="25">
        <v>5742</v>
      </c>
      <c r="E9" s="25">
        <v>9199</v>
      </c>
      <c r="F9" s="25">
        <v>17956</v>
      </c>
      <c r="G9" s="25">
        <v>23575</v>
      </c>
      <c r="H9" s="25">
        <v>26769</v>
      </c>
      <c r="I9" s="25">
        <v>27023</v>
      </c>
      <c r="J9" s="25">
        <v>19668</v>
      </c>
      <c r="K9" s="25">
        <v>25246</v>
      </c>
      <c r="L9" s="25">
        <v>28781</v>
      </c>
      <c r="M9" s="25">
        <v>26223</v>
      </c>
      <c r="N9" s="25">
        <v>2129</v>
      </c>
      <c r="O9" s="25">
        <v>1961</v>
      </c>
      <c r="P9" s="25">
        <v>1875</v>
      </c>
      <c r="Q9" s="25">
        <v>1750</v>
      </c>
      <c r="R9" s="25">
        <v>1942</v>
      </c>
      <c r="S9" s="25">
        <v>1490</v>
      </c>
      <c r="T9" s="25">
        <v>2102</v>
      </c>
      <c r="U9" s="25">
        <v>2004</v>
      </c>
      <c r="V9" s="25">
        <v>1883</v>
      </c>
      <c r="W9" s="25">
        <v>1678</v>
      </c>
      <c r="X9" s="25">
        <v>1693</v>
      </c>
      <c r="Y9" s="25">
        <v>1629</v>
      </c>
    </row>
    <row r="10" spans="1:25" x14ac:dyDescent="0.25">
      <c r="A10" s="27" t="s">
        <v>15</v>
      </c>
      <c r="B10" s="25">
        <v>6547</v>
      </c>
      <c r="C10" s="25">
        <v>8844</v>
      </c>
      <c r="D10" s="25">
        <v>14123</v>
      </c>
      <c r="E10" s="25">
        <v>18562</v>
      </c>
      <c r="F10" s="25">
        <v>29612</v>
      </c>
      <c r="G10" s="28">
        <v>33413</v>
      </c>
      <c r="H10" s="28">
        <v>36767</v>
      </c>
      <c r="I10" s="28">
        <v>38167</v>
      </c>
      <c r="J10" s="28">
        <v>33467</v>
      </c>
      <c r="K10" s="28">
        <v>58811</v>
      </c>
      <c r="L10" s="28">
        <v>41470</v>
      </c>
      <c r="M10" s="28">
        <v>39681</v>
      </c>
      <c r="N10" s="28">
        <v>3403</v>
      </c>
      <c r="O10" s="28">
        <v>3002</v>
      </c>
      <c r="P10" s="25">
        <v>2987</v>
      </c>
      <c r="Q10" s="25">
        <v>2901</v>
      </c>
      <c r="R10" s="25">
        <v>3061</v>
      </c>
      <c r="S10" s="25">
        <v>2836</v>
      </c>
      <c r="T10" s="25">
        <v>3686</v>
      </c>
      <c r="U10" s="25">
        <v>3342</v>
      </c>
      <c r="V10" s="25">
        <v>3182</v>
      </c>
      <c r="W10" s="25">
        <v>3015</v>
      </c>
      <c r="X10" s="25">
        <v>3043</v>
      </c>
      <c r="Y10" s="25">
        <v>2996</v>
      </c>
    </row>
    <row r="11" spans="1:25" x14ac:dyDescent="0.25">
      <c r="A11" s="27" t="s">
        <v>26</v>
      </c>
      <c r="B11" s="25">
        <v>2056</v>
      </c>
      <c r="C11" s="25">
        <v>2418</v>
      </c>
      <c r="D11" s="25">
        <v>2585</v>
      </c>
      <c r="E11" s="25">
        <v>2636</v>
      </c>
      <c r="F11" s="25">
        <v>2657</v>
      </c>
      <c r="G11" s="28">
        <v>2667</v>
      </c>
      <c r="H11" s="28">
        <v>2697</v>
      </c>
      <c r="I11" s="28">
        <v>2717</v>
      </c>
      <c r="J11" s="28">
        <v>2743</v>
      </c>
      <c r="K11" s="28">
        <v>2779</v>
      </c>
      <c r="L11" s="28">
        <v>2779</v>
      </c>
      <c r="M11" s="28">
        <v>2805</v>
      </c>
      <c r="N11" s="28">
        <v>2805</v>
      </c>
      <c r="O11" s="28">
        <v>2805</v>
      </c>
      <c r="P11" s="28">
        <v>2805</v>
      </c>
      <c r="Q11" s="28">
        <v>2805</v>
      </c>
      <c r="R11" s="28">
        <v>2805</v>
      </c>
      <c r="S11" s="28">
        <v>2805</v>
      </c>
      <c r="T11" s="28">
        <v>2808</v>
      </c>
      <c r="U11" s="28">
        <v>2808</v>
      </c>
      <c r="V11" s="28">
        <v>2808</v>
      </c>
      <c r="W11" s="28">
        <v>2808</v>
      </c>
      <c r="X11" s="28">
        <v>2808</v>
      </c>
      <c r="Y11" s="28">
        <v>2814</v>
      </c>
    </row>
    <row r="12" spans="1:25" x14ac:dyDescent="0.25">
      <c r="A12" s="39"/>
      <c r="B12" s="30"/>
      <c r="C12" s="30"/>
      <c r="D12" s="30"/>
      <c r="E12" s="30"/>
      <c r="F12" s="30"/>
      <c r="G12" s="30"/>
      <c r="H12" s="28"/>
      <c r="I12" s="31"/>
      <c r="J12" s="31"/>
      <c r="K12" s="31"/>
      <c r="L12" s="31"/>
      <c r="M12" s="31"/>
      <c r="N12" s="31"/>
      <c r="O12" s="31"/>
      <c r="P12" s="31"/>
      <c r="Q12" s="31"/>
      <c r="R12" s="31"/>
      <c r="S12" s="31"/>
      <c r="T12" s="31"/>
      <c r="U12" s="31"/>
      <c r="V12" s="31"/>
      <c r="W12" s="31"/>
      <c r="X12" s="31"/>
      <c r="Y12" s="31"/>
    </row>
    <row r="13" spans="1:25" x14ac:dyDescent="0.25">
      <c r="A13" s="34"/>
      <c r="B13" s="120" t="s">
        <v>40</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row>
    <row r="14" spans="1:25" ht="15.75" x14ac:dyDescent="0.25">
      <c r="A14" s="34"/>
      <c r="B14" s="23"/>
      <c r="C14" s="23">
        <v>2013</v>
      </c>
      <c r="D14" s="23">
        <v>2014</v>
      </c>
      <c r="E14" s="23">
        <v>2015</v>
      </c>
      <c r="F14" s="23">
        <v>2016</v>
      </c>
      <c r="G14" s="23">
        <v>2017</v>
      </c>
      <c r="H14" s="23">
        <v>2018</v>
      </c>
      <c r="I14" s="23">
        <v>2019</v>
      </c>
      <c r="J14" s="23">
        <v>2020</v>
      </c>
      <c r="K14" s="23">
        <v>2021</v>
      </c>
      <c r="L14" s="23">
        <v>2022</v>
      </c>
      <c r="M14" s="23">
        <v>2023</v>
      </c>
      <c r="N14" s="23" t="s">
        <v>205</v>
      </c>
      <c r="O14" s="23" t="s">
        <v>206</v>
      </c>
      <c r="P14" s="23" t="s">
        <v>207</v>
      </c>
      <c r="Q14" s="23" t="s">
        <v>208</v>
      </c>
      <c r="R14" s="23" t="s">
        <v>209</v>
      </c>
      <c r="S14" s="23" t="s">
        <v>210</v>
      </c>
      <c r="T14" s="23" t="s">
        <v>309</v>
      </c>
      <c r="U14" s="23" t="s">
        <v>311</v>
      </c>
      <c r="V14" s="23" t="s">
        <v>315</v>
      </c>
      <c r="W14" s="23" t="s">
        <v>317</v>
      </c>
      <c r="X14" s="23" t="s">
        <v>321</v>
      </c>
      <c r="Y14" s="23" t="s">
        <v>326</v>
      </c>
    </row>
    <row r="15" spans="1:25" x14ac:dyDescent="0.25">
      <c r="A15" s="27" t="s">
        <v>7</v>
      </c>
      <c r="B15" s="30"/>
      <c r="C15" s="40">
        <v>14</v>
      </c>
      <c r="D15" s="40">
        <v>14</v>
      </c>
      <c r="E15" s="40">
        <v>40</v>
      </c>
      <c r="F15" s="40">
        <v>49</v>
      </c>
      <c r="G15" s="40">
        <v>68</v>
      </c>
      <c r="H15" s="40">
        <v>79</v>
      </c>
      <c r="I15" s="40">
        <v>81</v>
      </c>
      <c r="J15" s="40">
        <v>81</v>
      </c>
      <c r="K15" s="40">
        <v>81</v>
      </c>
      <c r="L15" s="40">
        <v>82</v>
      </c>
      <c r="M15" s="40">
        <v>82</v>
      </c>
      <c r="N15" s="40">
        <v>82</v>
      </c>
      <c r="O15" s="40">
        <v>82</v>
      </c>
      <c r="P15" s="40">
        <v>82</v>
      </c>
      <c r="Q15" s="40">
        <v>82</v>
      </c>
      <c r="R15" s="40">
        <v>82</v>
      </c>
      <c r="S15" s="40">
        <v>82</v>
      </c>
      <c r="T15" s="40">
        <v>82</v>
      </c>
      <c r="U15" s="40">
        <v>82</v>
      </c>
      <c r="V15" s="40">
        <v>82</v>
      </c>
      <c r="W15" s="40">
        <v>83</v>
      </c>
      <c r="X15" s="40">
        <v>84</v>
      </c>
      <c r="Y15" s="40">
        <v>84</v>
      </c>
    </row>
    <row r="16" spans="1:25" x14ac:dyDescent="0.25">
      <c r="A16" s="27"/>
      <c r="B16" s="30"/>
      <c r="C16" s="40"/>
      <c r="D16" s="40"/>
      <c r="E16" s="40"/>
      <c r="F16" s="40"/>
      <c r="G16" s="40"/>
      <c r="H16" s="40"/>
      <c r="I16" s="40"/>
      <c r="J16" s="40"/>
      <c r="K16" s="40"/>
      <c r="L16" s="40"/>
      <c r="M16" s="40"/>
      <c r="N16" s="40"/>
      <c r="O16" s="31"/>
      <c r="P16" s="31"/>
      <c r="Q16" s="31"/>
      <c r="R16" s="31"/>
      <c r="S16" s="31"/>
      <c r="T16" s="31"/>
      <c r="U16" s="31"/>
      <c r="V16" s="31"/>
      <c r="W16" s="31"/>
      <c r="X16" s="31"/>
      <c r="Y16" s="31"/>
    </row>
    <row r="17" spans="1:25" x14ac:dyDescent="0.25">
      <c r="A17" s="34"/>
      <c r="B17" s="120" t="s">
        <v>41</v>
      </c>
      <c r="C17" s="121"/>
      <c r="D17" s="121"/>
      <c r="E17" s="121"/>
      <c r="F17" s="121"/>
      <c r="G17" s="121"/>
      <c r="H17" s="121"/>
      <c r="I17" s="121"/>
      <c r="J17" s="121"/>
      <c r="K17" s="121"/>
      <c r="L17" s="121"/>
      <c r="M17" s="121"/>
      <c r="N17" s="121"/>
      <c r="O17" s="121"/>
      <c r="P17" s="121"/>
      <c r="Q17" s="121"/>
      <c r="R17" s="121"/>
      <c r="S17" s="121"/>
      <c r="T17" s="121"/>
      <c r="U17" s="121"/>
      <c r="V17" s="121"/>
      <c r="W17" s="121"/>
      <c r="X17" s="121"/>
      <c r="Y17" s="121"/>
    </row>
    <row r="18" spans="1:25" ht="15.75" x14ac:dyDescent="0.25">
      <c r="A18" s="34"/>
      <c r="B18" s="23"/>
      <c r="C18" s="23">
        <v>2013</v>
      </c>
      <c r="D18" s="23">
        <v>2014</v>
      </c>
      <c r="E18" s="23">
        <v>2015</v>
      </c>
      <c r="F18" s="23">
        <v>2016</v>
      </c>
      <c r="G18" s="23">
        <v>2017</v>
      </c>
      <c r="H18" s="23">
        <v>2018</v>
      </c>
      <c r="I18" s="23">
        <v>2019</v>
      </c>
      <c r="J18" s="23">
        <v>2020</v>
      </c>
      <c r="K18" s="23">
        <v>2021</v>
      </c>
      <c r="L18" s="23">
        <v>2022</v>
      </c>
      <c r="M18" s="23">
        <v>2023</v>
      </c>
      <c r="N18" s="23" t="s">
        <v>205</v>
      </c>
      <c r="O18" s="23" t="s">
        <v>206</v>
      </c>
      <c r="P18" s="23" t="s">
        <v>207</v>
      </c>
      <c r="Q18" s="23" t="s">
        <v>208</v>
      </c>
      <c r="R18" s="23" t="s">
        <v>209</v>
      </c>
      <c r="S18" s="23" t="s">
        <v>210</v>
      </c>
      <c r="T18" s="23" t="s">
        <v>309</v>
      </c>
      <c r="U18" s="23" t="s">
        <v>311</v>
      </c>
      <c r="V18" s="23" t="s">
        <v>315</v>
      </c>
      <c r="W18" s="23" t="s">
        <v>317</v>
      </c>
      <c r="X18" s="23" t="s">
        <v>321</v>
      </c>
      <c r="Y18" s="23" t="s">
        <v>326</v>
      </c>
    </row>
    <row r="19" spans="1:25" x14ac:dyDescent="0.25">
      <c r="A19" s="27" t="s">
        <v>14</v>
      </c>
      <c r="B19" s="25"/>
      <c r="C19" s="25">
        <v>3949</v>
      </c>
      <c r="D19" s="25">
        <v>5058</v>
      </c>
      <c r="E19" s="25">
        <v>7506</v>
      </c>
      <c r="F19" s="25">
        <v>10711</v>
      </c>
      <c r="G19" s="25">
        <v>13872</v>
      </c>
      <c r="H19" s="25">
        <v>17740</v>
      </c>
      <c r="I19" s="25">
        <v>19012</v>
      </c>
      <c r="J19" s="25">
        <v>14397</v>
      </c>
      <c r="K19" s="25">
        <v>17726</v>
      </c>
      <c r="L19" s="25">
        <v>16230</v>
      </c>
      <c r="M19" s="25">
        <v>11901</v>
      </c>
      <c r="N19" s="25">
        <v>1042</v>
      </c>
      <c r="O19" s="25">
        <v>929</v>
      </c>
      <c r="P19" s="25">
        <v>686</v>
      </c>
      <c r="Q19" s="25">
        <v>803</v>
      </c>
      <c r="R19" s="25">
        <v>878</v>
      </c>
      <c r="S19" s="25">
        <v>458</v>
      </c>
      <c r="T19" s="25">
        <v>1160</v>
      </c>
      <c r="U19" s="25">
        <v>1006</v>
      </c>
      <c r="V19" s="25">
        <v>957</v>
      </c>
      <c r="W19" s="25">
        <v>749</v>
      </c>
      <c r="X19" s="25">
        <v>709</v>
      </c>
      <c r="Y19" s="25">
        <v>715</v>
      </c>
    </row>
    <row r="20" spans="1:25" x14ac:dyDescent="0.25">
      <c r="A20" s="27" t="s">
        <v>16</v>
      </c>
      <c r="B20" s="25"/>
      <c r="C20" s="25">
        <v>381</v>
      </c>
      <c r="D20" s="25">
        <v>1938</v>
      </c>
      <c r="E20" s="25">
        <v>2436</v>
      </c>
      <c r="F20" s="25">
        <v>2446</v>
      </c>
      <c r="G20" s="28">
        <v>5711</v>
      </c>
      <c r="H20" s="28">
        <v>10462</v>
      </c>
      <c r="I20" s="28">
        <v>9494</v>
      </c>
      <c r="J20" s="28">
        <v>16648</v>
      </c>
      <c r="K20" s="28">
        <v>23158</v>
      </c>
      <c r="L20" s="28">
        <v>25441</v>
      </c>
      <c r="M20" s="28">
        <v>28352</v>
      </c>
      <c r="N20" s="28">
        <v>2242</v>
      </c>
      <c r="O20" s="28">
        <v>2464</v>
      </c>
      <c r="P20" s="25">
        <v>2217</v>
      </c>
      <c r="Q20" s="25">
        <v>1805</v>
      </c>
      <c r="R20" s="25">
        <v>2515</v>
      </c>
      <c r="S20" s="25">
        <v>1329</v>
      </c>
      <c r="T20" s="25">
        <v>2840</v>
      </c>
      <c r="U20" s="25">
        <v>2663</v>
      </c>
      <c r="V20" s="25">
        <v>2509</v>
      </c>
      <c r="W20" s="25">
        <v>2348</v>
      </c>
      <c r="X20" s="25">
        <v>2264</v>
      </c>
      <c r="Y20" s="25">
        <v>2827</v>
      </c>
    </row>
    <row r="21" spans="1:25" x14ac:dyDescent="0.25">
      <c r="A21" s="27" t="s">
        <v>15</v>
      </c>
      <c r="B21" s="25"/>
      <c r="C21" s="25">
        <v>14853</v>
      </c>
      <c r="D21" s="25">
        <v>17777</v>
      </c>
      <c r="E21" s="25">
        <v>20846</v>
      </c>
      <c r="F21" s="25">
        <v>37680</v>
      </c>
      <c r="G21" s="28">
        <v>72832</v>
      </c>
      <c r="H21" s="28">
        <v>107070</v>
      </c>
      <c r="I21" s="28">
        <v>164945</v>
      </c>
      <c r="J21" s="28">
        <v>189663</v>
      </c>
      <c r="K21" s="28">
        <v>255515</v>
      </c>
      <c r="L21" s="28">
        <v>256507</v>
      </c>
      <c r="M21" s="28">
        <v>273222</v>
      </c>
      <c r="N21" s="28">
        <v>22464</v>
      </c>
      <c r="O21" s="28">
        <v>22830</v>
      </c>
      <c r="P21" s="25">
        <v>20962</v>
      </c>
      <c r="Q21" s="25">
        <v>18602</v>
      </c>
      <c r="R21" s="25">
        <v>23978</v>
      </c>
      <c r="S21" s="25">
        <v>14382</v>
      </c>
      <c r="T21" s="25">
        <v>26778</v>
      </c>
      <c r="U21" s="25">
        <v>25166</v>
      </c>
      <c r="V21" s="25">
        <v>24709</v>
      </c>
      <c r="W21" s="25">
        <v>23216</v>
      </c>
      <c r="X21" s="25">
        <v>21641</v>
      </c>
      <c r="Y21" s="25">
        <v>25919</v>
      </c>
    </row>
    <row r="22" spans="1:25" x14ac:dyDescent="0.25">
      <c r="A22" s="39"/>
      <c r="B22" s="30"/>
      <c r="C22" s="30"/>
      <c r="D22" s="30"/>
      <c r="E22" s="30"/>
      <c r="F22" s="30"/>
      <c r="G22" s="30"/>
      <c r="H22" s="28"/>
      <c r="I22" s="31"/>
      <c r="J22" s="31"/>
      <c r="K22" s="31"/>
      <c r="L22" s="31"/>
      <c r="M22" s="31"/>
      <c r="N22" s="31"/>
      <c r="O22" s="31"/>
      <c r="P22" s="31"/>
      <c r="Q22" s="31"/>
      <c r="R22" s="31"/>
      <c r="S22" s="31"/>
      <c r="T22" s="31"/>
      <c r="U22" s="31"/>
      <c r="V22" s="31"/>
      <c r="W22" s="31"/>
      <c r="X22" s="31"/>
      <c r="Y22" s="31"/>
    </row>
    <row r="23" spans="1:25" x14ac:dyDescent="0.25">
      <c r="A23" s="34"/>
      <c r="B23" s="120" t="s">
        <v>42</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row r="24" spans="1:25" ht="15.75" x14ac:dyDescent="0.25">
      <c r="A24" s="34"/>
      <c r="B24" s="23"/>
      <c r="C24" s="23"/>
      <c r="D24" s="23"/>
      <c r="E24" s="23"/>
      <c r="F24" s="23"/>
      <c r="G24" s="23"/>
      <c r="H24" s="23"/>
      <c r="I24" s="23"/>
      <c r="J24" s="23"/>
      <c r="K24" s="23"/>
      <c r="L24" s="23">
        <v>2022</v>
      </c>
      <c r="M24" s="23">
        <v>2023</v>
      </c>
      <c r="N24" s="23" t="s">
        <v>205</v>
      </c>
      <c r="O24" s="23" t="s">
        <v>206</v>
      </c>
      <c r="P24" s="23" t="s">
        <v>207</v>
      </c>
      <c r="Q24" s="23" t="s">
        <v>208</v>
      </c>
      <c r="R24" s="23" t="s">
        <v>209</v>
      </c>
      <c r="S24" s="23" t="s">
        <v>210</v>
      </c>
      <c r="T24" s="23" t="s">
        <v>309</v>
      </c>
      <c r="U24" s="23" t="s">
        <v>311</v>
      </c>
      <c r="V24" s="23" t="s">
        <v>315</v>
      </c>
      <c r="W24" s="23" t="s">
        <v>317</v>
      </c>
      <c r="X24" s="23" t="s">
        <v>321</v>
      </c>
      <c r="Y24" s="23" t="s">
        <v>326</v>
      </c>
    </row>
    <row r="25" spans="1:25" x14ac:dyDescent="0.25">
      <c r="A25" s="27" t="s">
        <v>7</v>
      </c>
      <c r="B25" s="25"/>
      <c r="C25" s="25"/>
      <c r="D25" s="25"/>
      <c r="E25" s="25"/>
      <c r="F25" s="25"/>
      <c r="G25" s="25"/>
      <c r="H25" s="25"/>
      <c r="I25" s="25"/>
      <c r="J25" s="25"/>
      <c r="K25" s="25"/>
      <c r="L25" s="25">
        <v>36</v>
      </c>
      <c r="M25" s="25">
        <v>36</v>
      </c>
      <c r="N25" s="25">
        <v>36</v>
      </c>
      <c r="O25" s="25">
        <v>36</v>
      </c>
      <c r="P25" s="25">
        <v>36</v>
      </c>
      <c r="Q25" s="25">
        <v>36</v>
      </c>
      <c r="R25" s="25">
        <v>36</v>
      </c>
      <c r="S25" s="25">
        <v>36</v>
      </c>
      <c r="T25" s="25">
        <v>35</v>
      </c>
      <c r="U25" s="25">
        <v>35</v>
      </c>
      <c r="V25" s="25">
        <v>35</v>
      </c>
      <c r="W25" s="25">
        <v>34</v>
      </c>
      <c r="X25" s="25">
        <v>34</v>
      </c>
      <c r="Y25" s="25">
        <v>34</v>
      </c>
    </row>
    <row r="26" spans="1:25" x14ac:dyDescent="0.25">
      <c r="H26" s="2"/>
    </row>
    <row r="27" spans="1:25" x14ac:dyDescent="0.25">
      <c r="H27" s="2"/>
    </row>
    <row r="28" spans="1:25" x14ac:dyDescent="0.25">
      <c r="H28" s="2"/>
    </row>
    <row r="29" spans="1:25" x14ac:dyDescent="0.25">
      <c r="H29" s="2"/>
    </row>
    <row r="30" spans="1:25" x14ac:dyDescent="0.25">
      <c r="H30" s="2"/>
    </row>
    <row r="31" spans="1:25" x14ac:dyDescent="0.25">
      <c r="H31" s="2"/>
    </row>
    <row r="32" spans="1:25"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Y23"/>
    <mergeCell ref="B1:Y1"/>
    <mergeCell ref="B3:Y3"/>
    <mergeCell ref="B7:Y7"/>
    <mergeCell ref="B13:Y13"/>
    <mergeCell ref="B17:Y17"/>
  </mergeCells>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6"/>
  <sheetViews>
    <sheetView zoomScale="80" zoomScaleNormal="80" workbookViewId="0"/>
  </sheetViews>
  <sheetFormatPr defaultColWidth="9.28515625" defaultRowHeight="15" x14ac:dyDescent="0.25"/>
  <cols>
    <col min="1" max="1" width="39.85546875" style="11" bestFit="1" customWidth="1"/>
    <col min="2" max="8" width="13.42578125" style="11" customWidth="1"/>
    <col min="9" max="10" width="13.42578125" style="9" customWidth="1"/>
    <col min="11" max="13" width="14.5703125" style="9" customWidth="1"/>
    <col min="14" max="15" width="17.5703125" style="9" customWidth="1"/>
    <col min="16" max="16" width="17.5703125" style="11" customWidth="1"/>
    <col min="17" max="25" width="17.5703125" style="9" customWidth="1"/>
    <col min="26" max="16384" width="9.28515625" style="9"/>
  </cols>
  <sheetData>
    <row r="1" spans="1:25" x14ac:dyDescent="0.25">
      <c r="A1" s="36"/>
      <c r="B1" s="118" t="s">
        <v>76</v>
      </c>
      <c r="C1" s="119"/>
      <c r="D1" s="119"/>
      <c r="E1" s="119"/>
      <c r="F1" s="119"/>
      <c r="G1" s="119"/>
      <c r="H1" s="119"/>
      <c r="I1" s="119"/>
      <c r="J1" s="119"/>
      <c r="K1" s="119"/>
      <c r="L1" s="119"/>
      <c r="M1" s="119"/>
      <c r="N1" s="119"/>
      <c r="O1" s="119"/>
      <c r="P1" s="119"/>
      <c r="Q1" s="119"/>
      <c r="R1" s="119"/>
      <c r="S1" s="119"/>
      <c r="T1" s="119"/>
      <c r="U1" s="119"/>
      <c r="V1" s="119"/>
      <c r="W1" s="119"/>
      <c r="X1" s="119"/>
      <c r="Y1" s="119"/>
    </row>
    <row r="2" spans="1:25" x14ac:dyDescent="0.25">
      <c r="A2" s="36"/>
      <c r="B2" s="41"/>
      <c r="C2" s="41"/>
      <c r="D2" s="41"/>
      <c r="E2" s="41"/>
      <c r="F2" s="41"/>
      <c r="G2" s="41"/>
      <c r="H2" s="41"/>
      <c r="I2" s="41"/>
      <c r="J2" s="41"/>
      <c r="K2" s="41"/>
      <c r="L2" s="41"/>
      <c r="M2" s="41"/>
      <c r="N2" s="41"/>
      <c r="O2" s="41"/>
      <c r="P2" s="36"/>
      <c r="Q2" s="37"/>
      <c r="R2" s="37"/>
      <c r="S2" s="37"/>
      <c r="T2" s="37"/>
      <c r="U2" s="37"/>
      <c r="V2" s="37"/>
      <c r="W2" s="37"/>
      <c r="X2" s="37"/>
      <c r="Y2" s="37"/>
    </row>
    <row r="3" spans="1:25" x14ac:dyDescent="0.25">
      <c r="A3" s="42"/>
      <c r="B3" s="118" t="s">
        <v>77</v>
      </c>
      <c r="C3" s="119"/>
      <c r="D3" s="119"/>
      <c r="E3" s="119"/>
      <c r="F3" s="119"/>
      <c r="G3" s="119"/>
      <c r="H3" s="119"/>
      <c r="I3" s="119"/>
      <c r="J3" s="119"/>
      <c r="K3" s="119"/>
      <c r="L3" s="119"/>
      <c r="M3" s="119"/>
      <c r="N3" s="119"/>
      <c r="O3" s="119"/>
      <c r="P3" s="119"/>
      <c r="Q3" s="119"/>
      <c r="R3" s="119"/>
      <c r="S3" s="119"/>
      <c r="T3" s="119"/>
      <c r="U3" s="119"/>
      <c r="V3" s="119"/>
      <c r="W3" s="119"/>
      <c r="X3" s="119"/>
      <c r="Y3" s="119"/>
    </row>
    <row r="4" spans="1:25" ht="15.75" x14ac:dyDescent="0.25">
      <c r="A4" s="42"/>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29.25" customHeight="1" x14ac:dyDescent="0.25">
      <c r="A5" s="43" t="s">
        <v>82</v>
      </c>
      <c r="B5" s="25">
        <v>80</v>
      </c>
      <c r="C5" s="25">
        <v>81</v>
      </c>
      <c r="D5" s="25">
        <v>85</v>
      </c>
      <c r="E5" s="25">
        <v>87</v>
      </c>
      <c r="F5" s="25">
        <v>93</v>
      </c>
      <c r="G5" s="25">
        <v>97</v>
      </c>
      <c r="H5" s="25">
        <v>97</v>
      </c>
      <c r="I5" s="25">
        <v>104</v>
      </c>
      <c r="J5" s="25">
        <v>104</v>
      </c>
      <c r="K5" s="25">
        <v>104</v>
      </c>
      <c r="L5" s="25">
        <v>107</v>
      </c>
      <c r="M5" s="25">
        <v>106</v>
      </c>
      <c r="N5" s="25">
        <v>106</v>
      </c>
      <c r="O5" s="25">
        <v>106</v>
      </c>
      <c r="P5" s="25">
        <v>106</v>
      </c>
      <c r="Q5" s="25">
        <v>106</v>
      </c>
      <c r="R5" s="25">
        <v>106</v>
      </c>
      <c r="S5" s="25">
        <v>106</v>
      </c>
      <c r="T5" s="25">
        <v>106</v>
      </c>
      <c r="U5" s="25">
        <v>106</v>
      </c>
      <c r="V5" s="25">
        <v>106</v>
      </c>
      <c r="W5" s="25">
        <v>106</v>
      </c>
      <c r="X5" s="25">
        <v>106</v>
      </c>
      <c r="Y5" s="25">
        <v>106</v>
      </c>
    </row>
    <row r="6" spans="1:25" ht="30" x14ac:dyDescent="0.25">
      <c r="A6" s="43" t="s">
        <v>83</v>
      </c>
      <c r="B6" s="25">
        <v>148</v>
      </c>
      <c r="C6" s="25">
        <v>147</v>
      </c>
      <c r="D6" s="25">
        <v>149</v>
      </c>
      <c r="E6" s="25">
        <v>156</v>
      </c>
      <c r="F6" s="25">
        <v>161</v>
      </c>
      <c r="G6" s="25">
        <v>196</v>
      </c>
      <c r="H6" s="25">
        <v>231</v>
      </c>
      <c r="I6" s="25">
        <v>257</v>
      </c>
      <c r="J6" s="25">
        <v>286</v>
      </c>
      <c r="K6" s="25">
        <v>294</v>
      </c>
      <c r="L6" s="25">
        <v>305</v>
      </c>
      <c r="M6" s="25">
        <v>312</v>
      </c>
      <c r="N6" s="25">
        <v>312</v>
      </c>
      <c r="O6" s="25">
        <v>312</v>
      </c>
      <c r="P6" s="25">
        <v>313</v>
      </c>
      <c r="Q6" s="25">
        <v>313</v>
      </c>
      <c r="R6" s="25">
        <v>314</v>
      </c>
      <c r="S6" s="25">
        <v>315</v>
      </c>
      <c r="T6" s="25">
        <v>315</v>
      </c>
      <c r="U6" s="25">
        <v>317</v>
      </c>
      <c r="V6" s="25">
        <v>317</v>
      </c>
      <c r="W6" s="25">
        <v>317</v>
      </c>
      <c r="X6" s="25">
        <v>322</v>
      </c>
      <c r="Y6" s="25">
        <v>322</v>
      </c>
    </row>
    <row r="7" spans="1:25" ht="30" x14ac:dyDescent="0.25">
      <c r="A7" s="43" t="s">
        <v>84</v>
      </c>
      <c r="B7" s="25">
        <v>7</v>
      </c>
      <c r="C7" s="25">
        <v>6</v>
      </c>
      <c r="D7" s="25">
        <v>5</v>
      </c>
      <c r="E7" s="25">
        <v>5</v>
      </c>
      <c r="F7" s="25">
        <v>6</v>
      </c>
      <c r="G7" s="25">
        <v>6</v>
      </c>
      <c r="H7" s="25">
        <v>7</v>
      </c>
      <c r="I7" s="25">
        <v>72</v>
      </c>
      <c r="J7" s="25">
        <v>125</v>
      </c>
      <c r="K7" s="25">
        <v>129</v>
      </c>
      <c r="L7" s="25">
        <v>134</v>
      </c>
      <c r="M7" s="25">
        <v>137</v>
      </c>
      <c r="N7" s="25">
        <v>137</v>
      </c>
      <c r="O7" s="25">
        <v>136</v>
      </c>
      <c r="P7" s="25">
        <v>136</v>
      </c>
      <c r="Q7" s="25">
        <v>136</v>
      </c>
      <c r="R7" s="25">
        <v>136</v>
      </c>
      <c r="S7" s="25">
        <v>136</v>
      </c>
      <c r="T7" s="25">
        <v>136</v>
      </c>
      <c r="U7" s="25">
        <v>136</v>
      </c>
      <c r="V7" s="25">
        <v>136</v>
      </c>
      <c r="W7" s="25">
        <v>137</v>
      </c>
      <c r="X7" s="25">
        <v>136</v>
      </c>
      <c r="Y7" s="25">
        <v>137</v>
      </c>
    </row>
    <row r="8" spans="1:25" ht="24" customHeight="1" x14ac:dyDescent="0.25">
      <c r="A8" s="43" t="s">
        <v>28</v>
      </c>
      <c r="B8" s="25">
        <v>17</v>
      </c>
      <c r="C8" s="25">
        <v>48</v>
      </c>
      <c r="D8" s="25">
        <v>86</v>
      </c>
      <c r="E8" s="25">
        <v>111</v>
      </c>
      <c r="F8" s="25">
        <v>128</v>
      </c>
      <c r="G8" s="25">
        <v>137</v>
      </c>
      <c r="H8" s="25">
        <v>146</v>
      </c>
      <c r="I8" s="25">
        <v>149</v>
      </c>
      <c r="J8" s="25">
        <v>152</v>
      </c>
      <c r="K8" s="25">
        <v>144</v>
      </c>
      <c r="L8" s="25">
        <v>149</v>
      </c>
      <c r="M8" s="25">
        <v>149</v>
      </c>
      <c r="N8" s="25">
        <v>145</v>
      </c>
      <c r="O8" s="25">
        <v>145</v>
      </c>
      <c r="P8" s="25">
        <v>145</v>
      </c>
      <c r="Q8" s="25">
        <v>145</v>
      </c>
      <c r="R8" s="25">
        <v>145</v>
      </c>
      <c r="S8" s="25">
        <v>145</v>
      </c>
      <c r="T8" s="25">
        <v>145</v>
      </c>
      <c r="U8" s="25">
        <v>145</v>
      </c>
      <c r="V8" s="25">
        <v>145</v>
      </c>
      <c r="W8" s="25">
        <v>145</v>
      </c>
      <c r="X8" s="25">
        <v>145</v>
      </c>
      <c r="Y8" s="25">
        <v>145</v>
      </c>
    </row>
    <row r="9" spans="1:25" x14ac:dyDescent="0.25">
      <c r="A9" s="43"/>
      <c r="B9" s="43"/>
      <c r="C9" s="43"/>
      <c r="D9" s="43"/>
      <c r="E9" s="43"/>
      <c r="F9" s="43"/>
      <c r="G9" s="25"/>
      <c r="H9" s="25"/>
      <c r="I9" s="25"/>
      <c r="J9" s="25"/>
      <c r="K9" s="25"/>
      <c r="L9" s="25"/>
      <c r="M9" s="25"/>
      <c r="N9" s="25"/>
      <c r="O9" s="37"/>
      <c r="P9" s="25"/>
      <c r="Q9" s="44"/>
      <c r="R9" s="44"/>
      <c r="S9" s="44"/>
      <c r="T9" s="44"/>
      <c r="U9" s="44"/>
      <c r="V9" s="44"/>
      <c r="W9" s="44"/>
      <c r="X9" s="44"/>
      <c r="Y9" s="44"/>
    </row>
    <row r="10" spans="1:25" x14ac:dyDescent="0.25">
      <c r="A10" s="42"/>
      <c r="B10" s="118" t="s">
        <v>78</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row>
    <row r="11" spans="1:25" ht="15.75" x14ac:dyDescent="0.25">
      <c r="A11" s="42"/>
      <c r="B11" s="23">
        <v>2012</v>
      </c>
      <c r="C11" s="23">
        <v>2013</v>
      </c>
      <c r="D11" s="23">
        <v>2014</v>
      </c>
      <c r="E11" s="23">
        <v>2015</v>
      </c>
      <c r="F11" s="23">
        <v>2016</v>
      </c>
      <c r="G11" s="23">
        <v>2017</v>
      </c>
      <c r="H11" s="23">
        <v>2018</v>
      </c>
      <c r="I11" s="23">
        <v>2019</v>
      </c>
      <c r="J11" s="23">
        <v>2020</v>
      </c>
      <c r="K11" s="23">
        <v>2021</v>
      </c>
      <c r="L11" s="23">
        <v>2022</v>
      </c>
      <c r="M11" s="23">
        <v>2023</v>
      </c>
      <c r="N11" s="23" t="s">
        <v>205</v>
      </c>
      <c r="O11" s="23" t="s">
        <v>206</v>
      </c>
      <c r="P11" s="23" t="s">
        <v>207</v>
      </c>
      <c r="Q11" s="23" t="s">
        <v>208</v>
      </c>
      <c r="R11" s="23" t="s">
        <v>209</v>
      </c>
      <c r="S11" s="23" t="s">
        <v>210</v>
      </c>
      <c r="T11" s="23" t="s">
        <v>309</v>
      </c>
      <c r="U11" s="23" t="s">
        <v>311</v>
      </c>
      <c r="V11" s="23" t="s">
        <v>315</v>
      </c>
      <c r="W11" s="23" t="s">
        <v>317</v>
      </c>
      <c r="X11" s="23" t="s">
        <v>321</v>
      </c>
      <c r="Y11" s="23" t="s">
        <v>326</v>
      </c>
    </row>
    <row r="12" spans="1:25" ht="30" customHeight="1" x14ac:dyDescent="0.25">
      <c r="A12" s="43" t="s">
        <v>82</v>
      </c>
      <c r="B12" s="25">
        <v>5112</v>
      </c>
      <c r="C12" s="25">
        <v>5451</v>
      </c>
      <c r="D12" s="25">
        <v>5827</v>
      </c>
      <c r="E12" s="25">
        <v>6204</v>
      </c>
      <c r="F12" s="25">
        <v>6670</v>
      </c>
      <c r="G12" s="25">
        <v>7240</v>
      </c>
      <c r="H12" s="25">
        <v>7745</v>
      </c>
      <c r="I12" s="25">
        <v>8077</v>
      </c>
      <c r="J12" s="25">
        <v>7918</v>
      </c>
      <c r="K12" s="25">
        <v>7211</v>
      </c>
      <c r="L12" s="25">
        <v>7387</v>
      </c>
      <c r="M12" s="25">
        <v>7003</v>
      </c>
      <c r="N12" s="25">
        <v>7273</v>
      </c>
      <c r="O12" s="25">
        <v>7246</v>
      </c>
      <c r="P12" s="25">
        <v>6970</v>
      </c>
      <c r="Q12" s="25">
        <v>6954</v>
      </c>
      <c r="R12" s="25">
        <v>7189</v>
      </c>
      <c r="S12" s="25">
        <v>6886</v>
      </c>
      <c r="T12" s="25">
        <v>6866</v>
      </c>
      <c r="U12" s="63">
        <v>7136</v>
      </c>
      <c r="V12" s="63">
        <v>7121</v>
      </c>
      <c r="W12" s="63">
        <v>7088</v>
      </c>
      <c r="X12" s="63">
        <v>7088</v>
      </c>
      <c r="Y12" s="63">
        <v>7076</v>
      </c>
    </row>
    <row r="13" spans="1:25" ht="30" x14ac:dyDescent="0.25">
      <c r="A13" s="43" t="s">
        <v>83</v>
      </c>
      <c r="B13" s="25">
        <v>9565</v>
      </c>
      <c r="C13" s="25">
        <v>10169</v>
      </c>
      <c r="D13" s="25">
        <v>10319</v>
      </c>
      <c r="E13" s="25">
        <v>10823</v>
      </c>
      <c r="F13" s="25">
        <v>11923</v>
      </c>
      <c r="G13" s="25">
        <v>14080</v>
      </c>
      <c r="H13" s="25">
        <v>17264</v>
      </c>
      <c r="I13" s="25">
        <v>20382</v>
      </c>
      <c r="J13" s="25">
        <v>21455</v>
      </c>
      <c r="K13" s="25">
        <v>25346</v>
      </c>
      <c r="L13" s="25">
        <v>26766</v>
      </c>
      <c r="M13" s="25">
        <v>28876</v>
      </c>
      <c r="N13" s="25">
        <v>29068</v>
      </c>
      <c r="O13" s="25">
        <v>29131</v>
      </c>
      <c r="P13" s="25">
        <v>29275</v>
      </c>
      <c r="Q13" s="25">
        <v>29302</v>
      </c>
      <c r="R13" s="25">
        <v>29516</v>
      </c>
      <c r="S13" s="25">
        <v>29574</v>
      </c>
      <c r="T13" s="25">
        <v>29756</v>
      </c>
      <c r="U13" s="25">
        <v>29953</v>
      </c>
      <c r="V13" s="25">
        <v>30067</v>
      </c>
      <c r="W13" s="25">
        <v>30165</v>
      </c>
      <c r="X13" s="25">
        <v>30339</v>
      </c>
      <c r="Y13" s="25">
        <v>30453</v>
      </c>
    </row>
    <row r="14" spans="1:25" ht="30" x14ac:dyDescent="0.25">
      <c r="A14" s="43" t="s">
        <v>84</v>
      </c>
      <c r="B14" s="25">
        <v>460</v>
      </c>
      <c r="C14" s="25">
        <v>441</v>
      </c>
      <c r="D14" s="25">
        <v>457</v>
      </c>
      <c r="E14" s="25">
        <v>432</v>
      </c>
      <c r="F14" s="25">
        <v>411</v>
      </c>
      <c r="G14" s="25">
        <v>459</v>
      </c>
      <c r="H14" s="25">
        <v>440</v>
      </c>
      <c r="I14" s="25">
        <v>748</v>
      </c>
      <c r="J14" s="25">
        <v>768</v>
      </c>
      <c r="K14" s="25">
        <v>1233</v>
      </c>
      <c r="L14" s="25">
        <v>1622</v>
      </c>
      <c r="M14" s="25">
        <v>1703</v>
      </c>
      <c r="N14" s="25">
        <v>1782</v>
      </c>
      <c r="O14" s="25">
        <v>1764</v>
      </c>
      <c r="P14" s="25">
        <v>1873</v>
      </c>
      <c r="Q14" s="25">
        <v>1842</v>
      </c>
      <c r="R14" s="25">
        <v>2007</v>
      </c>
      <c r="S14" s="25">
        <v>1904</v>
      </c>
      <c r="T14" s="25">
        <v>1991</v>
      </c>
      <c r="U14" s="25">
        <v>1956</v>
      </c>
      <c r="V14" s="25">
        <v>1901</v>
      </c>
      <c r="W14" s="25">
        <v>1928</v>
      </c>
      <c r="X14" s="25">
        <v>1917</v>
      </c>
      <c r="Y14" s="25">
        <v>1929</v>
      </c>
    </row>
    <row r="15" spans="1:25" ht="25.5" customHeight="1" x14ac:dyDescent="0.25">
      <c r="A15" s="43" t="s">
        <v>28</v>
      </c>
      <c r="B15" s="25">
        <v>107</v>
      </c>
      <c r="C15" s="25">
        <v>288</v>
      </c>
      <c r="D15" s="25">
        <v>504</v>
      </c>
      <c r="E15" s="25">
        <v>666</v>
      </c>
      <c r="F15" s="25">
        <v>768</v>
      </c>
      <c r="G15" s="25">
        <v>828</v>
      </c>
      <c r="H15" s="25">
        <v>838</v>
      </c>
      <c r="I15" s="25">
        <v>844</v>
      </c>
      <c r="J15" s="25">
        <v>862</v>
      </c>
      <c r="K15" s="25">
        <v>654</v>
      </c>
      <c r="L15" s="25">
        <v>654</v>
      </c>
      <c r="M15" s="25">
        <v>654</v>
      </c>
      <c r="N15" s="25">
        <v>594</v>
      </c>
      <c r="O15" s="25">
        <v>594</v>
      </c>
      <c r="P15" s="25">
        <v>594</v>
      </c>
      <c r="Q15" s="25">
        <v>594</v>
      </c>
      <c r="R15" s="25">
        <v>594</v>
      </c>
      <c r="S15" s="25">
        <v>594</v>
      </c>
      <c r="T15" s="25">
        <v>594</v>
      </c>
      <c r="U15" s="25">
        <v>594</v>
      </c>
      <c r="V15" s="25">
        <v>594</v>
      </c>
      <c r="W15" s="25">
        <v>594</v>
      </c>
      <c r="X15" s="25">
        <v>594</v>
      </c>
      <c r="Y15" s="25">
        <v>594</v>
      </c>
    </row>
    <row r="16" spans="1:25" x14ac:dyDescent="0.25">
      <c r="A16" s="43"/>
      <c r="B16" s="43"/>
      <c r="C16" s="43"/>
      <c r="D16" s="43"/>
      <c r="E16" s="43"/>
      <c r="F16" s="43"/>
      <c r="G16" s="25"/>
      <c r="H16" s="25"/>
      <c r="I16" s="25"/>
      <c r="J16" s="25"/>
      <c r="K16" s="25"/>
      <c r="L16" s="25"/>
      <c r="M16" s="25"/>
      <c r="N16" s="25"/>
      <c r="O16" s="37"/>
      <c r="P16" s="25"/>
      <c r="Q16" s="44"/>
      <c r="R16" s="44"/>
      <c r="S16" s="44"/>
      <c r="T16" s="44"/>
      <c r="U16" s="44"/>
      <c r="V16" s="44"/>
      <c r="W16" s="44"/>
      <c r="X16" s="44"/>
      <c r="Y16" s="44"/>
    </row>
    <row r="17" spans="1:25" x14ac:dyDescent="0.25">
      <c r="A17" s="42"/>
      <c r="B17" s="118" t="s">
        <v>79</v>
      </c>
      <c r="C17" s="119"/>
      <c r="D17" s="119"/>
      <c r="E17" s="119"/>
      <c r="F17" s="119"/>
      <c r="G17" s="119"/>
      <c r="H17" s="119"/>
      <c r="I17" s="119"/>
      <c r="J17" s="119"/>
      <c r="K17" s="119"/>
      <c r="L17" s="119"/>
      <c r="M17" s="119"/>
      <c r="N17" s="119"/>
      <c r="O17" s="119"/>
      <c r="P17" s="119"/>
      <c r="Q17" s="119"/>
      <c r="R17" s="119"/>
      <c r="S17" s="119"/>
      <c r="T17" s="119"/>
      <c r="U17" s="119"/>
      <c r="V17" s="119"/>
      <c r="W17" s="119"/>
      <c r="X17" s="119"/>
      <c r="Y17" s="119"/>
    </row>
    <row r="18" spans="1:25" ht="15.75" x14ac:dyDescent="0.25">
      <c r="A18" s="42"/>
      <c r="B18" s="23">
        <v>2012</v>
      </c>
      <c r="C18" s="23">
        <v>2013</v>
      </c>
      <c r="D18" s="23">
        <v>2014</v>
      </c>
      <c r="E18" s="23">
        <v>2015</v>
      </c>
      <c r="F18" s="23">
        <v>2016</v>
      </c>
      <c r="G18" s="23">
        <v>2017</v>
      </c>
      <c r="H18" s="23">
        <v>2018</v>
      </c>
      <c r="I18" s="23">
        <v>2019</v>
      </c>
      <c r="J18" s="23">
        <v>2020</v>
      </c>
      <c r="K18" s="23">
        <v>2021</v>
      </c>
      <c r="L18" s="23">
        <v>2022</v>
      </c>
      <c r="M18" s="23">
        <v>2023</v>
      </c>
      <c r="N18" s="23" t="s">
        <v>205</v>
      </c>
      <c r="O18" s="23" t="s">
        <v>206</v>
      </c>
      <c r="P18" s="23" t="s">
        <v>207</v>
      </c>
      <c r="Q18" s="23" t="s">
        <v>208</v>
      </c>
      <c r="R18" s="23" t="s">
        <v>209</v>
      </c>
      <c r="S18" s="23" t="s">
        <v>210</v>
      </c>
      <c r="T18" s="23" t="s">
        <v>309</v>
      </c>
      <c r="U18" s="23" t="s">
        <v>311</v>
      </c>
      <c r="V18" s="23" t="s">
        <v>315</v>
      </c>
      <c r="W18" s="23" t="s">
        <v>317</v>
      </c>
      <c r="X18" s="23" t="s">
        <v>321</v>
      </c>
      <c r="Y18" s="23" t="s">
        <v>326</v>
      </c>
    </row>
    <row r="19" spans="1:25" x14ac:dyDescent="0.25">
      <c r="A19" s="43" t="s">
        <v>85</v>
      </c>
      <c r="B19" s="25">
        <v>106</v>
      </c>
      <c r="C19" s="25">
        <v>115</v>
      </c>
      <c r="D19" s="25">
        <v>124</v>
      </c>
      <c r="E19" s="25">
        <v>131</v>
      </c>
      <c r="F19" s="25">
        <v>140</v>
      </c>
      <c r="G19" s="25">
        <v>144</v>
      </c>
      <c r="H19" s="25">
        <v>146</v>
      </c>
      <c r="I19" s="25">
        <v>153</v>
      </c>
      <c r="J19" s="25">
        <v>158</v>
      </c>
      <c r="K19" s="25">
        <v>165</v>
      </c>
      <c r="L19" s="25">
        <v>169</v>
      </c>
      <c r="M19" s="25">
        <v>168</v>
      </c>
      <c r="N19" s="25">
        <v>168</v>
      </c>
      <c r="O19" s="25">
        <v>168</v>
      </c>
      <c r="P19" s="25">
        <v>168</v>
      </c>
      <c r="Q19" s="25">
        <v>168</v>
      </c>
      <c r="R19" s="25">
        <v>168</v>
      </c>
      <c r="S19" s="25">
        <v>168</v>
      </c>
      <c r="T19" s="25">
        <v>168</v>
      </c>
      <c r="U19" s="25">
        <v>168</v>
      </c>
      <c r="V19" s="25">
        <v>169</v>
      </c>
      <c r="W19" s="25">
        <v>169</v>
      </c>
      <c r="X19" s="25">
        <v>169</v>
      </c>
      <c r="Y19" s="25">
        <v>169</v>
      </c>
    </row>
    <row r="20" spans="1:25" x14ac:dyDescent="0.25">
      <c r="A20" s="43" t="s">
        <v>17</v>
      </c>
      <c r="B20" s="25">
        <v>167</v>
      </c>
      <c r="C20" s="25">
        <v>183</v>
      </c>
      <c r="D20" s="25">
        <v>185</v>
      </c>
      <c r="E20" s="25">
        <v>196</v>
      </c>
      <c r="F20" s="25">
        <v>207</v>
      </c>
      <c r="G20" s="25">
        <v>216</v>
      </c>
      <c r="H20" s="25">
        <v>226</v>
      </c>
      <c r="I20" s="25">
        <v>241</v>
      </c>
      <c r="J20" s="25">
        <v>261</v>
      </c>
      <c r="K20" s="25">
        <v>263</v>
      </c>
      <c r="L20" s="25">
        <v>266</v>
      </c>
      <c r="M20" s="25">
        <v>267</v>
      </c>
      <c r="N20" s="25">
        <v>267</v>
      </c>
      <c r="O20" s="25">
        <v>267</v>
      </c>
      <c r="P20" s="25">
        <v>265</v>
      </c>
      <c r="Q20" s="25">
        <v>265</v>
      </c>
      <c r="R20" s="25">
        <v>265</v>
      </c>
      <c r="S20" s="25">
        <v>268</v>
      </c>
      <c r="T20" s="25">
        <v>270</v>
      </c>
      <c r="U20" s="25">
        <v>270</v>
      </c>
      <c r="V20" s="25">
        <v>270</v>
      </c>
      <c r="W20" s="25">
        <v>270</v>
      </c>
      <c r="X20" s="25">
        <v>271</v>
      </c>
      <c r="Y20" s="25">
        <v>272</v>
      </c>
    </row>
    <row r="21" spans="1:25" x14ac:dyDescent="0.25">
      <c r="A21" s="43" t="s">
        <v>27</v>
      </c>
      <c r="B21" s="25">
        <v>9</v>
      </c>
      <c r="C21" s="25">
        <v>21</v>
      </c>
      <c r="D21" s="25">
        <v>25</v>
      </c>
      <c r="E21" s="25">
        <v>40</v>
      </c>
      <c r="F21" s="25">
        <v>41</v>
      </c>
      <c r="G21" s="25">
        <v>47</v>
      </c>
      <c r="H21" s="25">
        <v>41</v>
      </c>
      <c r="I21" s="25">
        <v>30</v>
      </c>
      <c r="J21" s="25">
        <v>25</v>
      </c>
      <c r="K21" s="25">
        <v>8</v>
      </c>
      <c r="L21" s="25">
        <v>5</v>
      </c>
      <c r="M21" s="25">
        <v>6</v>
      </c>
      <c r="N21" s="25">
        <v>6</v>
      </c>
      <c r="O21" s="25">
        <v>6</v>
      </c>
      <c r="P21" s="25">
        <v>6</v>
      </c>
      <c r="Q21" s="25">
        <v>6</v>
      </c>
      <c r="R21" s="25">
        <v>6</v>
      </c>
      <c r="S21" s="25">
        <v>6</v>
      </c>
      <c r="T21" s="25">
        <v>6</v>
      </c>
      <c r="U21" s="63">
        <v>4</v>
      </c>
      <c r="V21" s="63">
        <v>4</v>
      </c>
      <c r="W21" s="63">
        <v>4</v>
      </c>
      <c r="X21" s="63">
        <v>4</v>
      </c>
      <c r="Y21" s="63">
        <v>4</v>
      </c>
    </row>
    <row r="22" spans="1:25" x14ac:dyDescent="0.25">
      <c r="A22" s="43" t="s">
        <v>86</v>
      </c>
      <c r="B22" s="25"/>
      <c r="C22" s="25"/>
      <c r="D22" s="25"/>
      <c r="E22" s="25"/>
      <c r="F22" s="25"/>
      <c r="G22" s="25"/>
      <c r="H22" s="25"/>
      <c r="I22" s="25">
        <v>27</v>
      </c>
      <c r="J22" s="25">
        <v>31</v>
      </c>
      <c r="K22" s="25">
        <v>32</v>
      </c>
      <c r="L22" s="25">
        <v>38</v>
      </c>
      <c r="M22" s="25">
        <v>36</v>
      </c>
      <c r="N22" s="25">
        <v>37</v>
      </c>
      <c r="O22" s="25">
        <v>37</v>
      </c>
      <c r="P22" s="25">
        <v>37</v>
      </c>
      <c r="Q22" s="25">
        <v>38</v>
      </c>
      <c r="R22" s="25">
        <v>38</v>
      </c>
      <c r="S22" s="25">
        <v>40</v>
      </c>
      <c r="T22" s="25">
        <v>40</v>
      </c>
      <c r="U22" s="25">
        <v>41</v>
      </c>
      <c r="V22" s="25">
        <v>41</v>
      </c>
      <c r="W22" s="25">
        <v>41</v>
      </c>
      <c r="X22" s="25">
        <v>41</v>
      </c>
      <c r="Y22" s="25">
        <v>41</v>
      </c>
    </row>
    <row r="23" spans="1:25" ht="30" x14ac:dyDescent="0.25">
      <c r="A23" s="43" t="s">
        <v>87</v>
      </c>
      <c r="B23" s="25">
        <v>22</v>
      </c>
      <c r="C23" s="25">
        <v>23</v>
      </c>
      <c r="D23" s="25">
        <v>23</v>
      </c>
      <c r="E23" s="25">
        <v>22</v>
      </c>
      <c r="F23" s="25">
        <v>23</v>
      </c>
      <c r="G23" s="25">
        <v>24</v>
      </c>
      <c r="H23" s="25">
        <v>24</v>
      </c>
      <c r="I23" s="25">
        <v>26</v>
      </c>
      <c r="J23" s="25">
        <v>23</v>
      </c>
      <c r="K23" s="25">
        <v>21</v>
      </c>
      <c r="L23" s="25">
        <v>21</v>
      </c>
      <c r="M23" s="25">
        <v>22</v>
      </c>
      <c r="N23" s="25">
        <v>23</v>
      </c>
      <c r="O23" s="25">
        <v>23</v>
      </c>
      <c r="P23" s="25">
        <v>23</v>
      </c>
      <c r="Q23" s="25">
        <v>23</v>
      </c>
      <c r="R23" s="25">
        <v>23</v>
      </c>
      <c r="S23" s="25">
        <v>22</v>
      </c>
      <c r="T23" s="25">
        <v>21</v>
      </c>
      <c r="U23" s="25">
        <v>20</v>
      </c>
      <c r="V23" s="25">
        <v>20</v>
      </c>
      <c r="W23" s="25">
        <v>20</v>
      </c>
      <c r="X23" s="25">
        <v>19</v>
      </c>
      <c r="Y23" s="25">
        <v>19</v>
      </c>
    </row>
    <row r="24" spans="1:25" x14ac:dyDescent="0.25">
      <c r="A24" s="43"/>
      <c r="B24" s="25"/>
      <c r="C24" s="25"/>
      <c r="D24" s="25"/>
      <c r="E24" s="25"/>
      <c r="F24" s="25"/>
      <c r="G24" s="25"/>
      <c r="H24" s="25"/>
      <c r="I24" s="25"/>
      <c r="J24" s="25"/>
      <c r="K24" s="25"/>
      <c r="L24" s="25"/>
      <c r="M24" s="25"/>
      <c r="N24" s="25"/>
      <c r="O24" s="37"/>
      <c r="P24" s="25"/>
      <c r="Q24" s="44"/>
      <c r="R24" s="44"/>
      <c r="S24" s="44"/>
      <c r="T24" s="44"/>
      <c r="U24" s="44"/>
      <c r="V24" s="44"/>
      <c r="W24" s="44"/>
      <c r="X24" s="44"/>
      <c r="Y24" s="44"/>
    </row>
    <row r="25" spans="1:25" x14ac:dyDescent="0.25">
      <c r="A25" s="42"/>
      <c r="B25" s="118" t="s">
        <v>80</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row>
    <row r="26" spans="1:25" ht="15.75" x14ac:dyDescent="0.25">
      <c r="A26" s="42"/>
      <c r="B26" s="23">
        <v>2012</v>
      </c>
      <c r="C26" s="23">
        <v>2013</v>
      </c>
      <c r="D26" s="23">
        <v>2014</v>
      </c>
      <c r="E26" s="23">
        <v>2015</v>
      </c>
      <c r="F26" s="23">
        <v>2016</v>
      </c>
      <c r="G26" s="23">
        <v>2017</v>
      </c>
      <c r="H26" s="23">
        <v>2018</v>
      </c>
      <c r="I26" s="23">
        <v>2019</v>
      </c>
      <c r="J26" s="23">
        <v>2020</v>
      </c>
      <c r="K26" s="23">
        <v>2021</v>
      </c>
      <c r="L26" s="23">
        <v>2022</v>
      </c>
      <c r="M26" s="23">
        <v>2023</v>
      </c>
      <c r="N26" s="23" t="s">
        <v>205</v>
      </c>
      <c r="O26" s="23" t="s">
        <v>206</v>
      </c>
      <c r="P26" s="23" t="s">
        <v>207</v>
      </c>
      <c r="Q26" s="23" t="s">
        <v>208</v>
      </c>
      <c r="R26" s="23" t="s">
        <v>209</v>
      </c>
      <c r="S26" s="23" t="s">
        <v>210</v>
      </c>
      <c r="T26" s="23" t="s">
        <v>309</v>
      </c>
      <c r="U26" s="23" t="s">
        <v>311</v>
      </c>
      <c r="V26" s="23" t="s">
        <v>315</v>
      </c>
      <c r="W26" s="23" t="s">
        <v>317</v>
      </c>
      <c r="X26" s="23" t="s">
        <v>321</v>
      </c>
      <c r="Y26" s="23" t="s">
        <v>326</v>
      </c>
    </row>
    <row r="27" spans="1:25" x14ac:dyDescent="0.25">
      <c r="A27" s="43" t="s">
        <v>85</v>
      </c>
      <c r="B27" s="25">
        <v>10961</v>
      </c>
      <c r="C27" s="25">
        <v>11293</v>
      </c>
      <c r="D27" s="25">
        <v>11688</v>
      </c>
      <c r="E27" s="25">
        <v>12202</v>
      </c>
      <c r="F27" s="25">
        <v>14439</v>
      </c>
      <c r="G27" s="25">
        <v>13692</v>
      </c>
      <c r="H27" s="25">
        <v>13888</v>
      </c>
      <c r="I27" s="25">
        <v>13885</v>
      </c>
      <c r="J27" s="25">
        <v>12105</v>
      </c>
      <c r="K27" s="25">
        <v>12686</v>
      </c>
      <c r="L27" s="25">
        <v>14115</v>
      </c>
      <c r="M27" s="25">
        <v>14644</v>
      </c>
      <c r="N27" s="25">
        <v>14712</v>
      </c>
      <c r="O27" s="25">
        <v>14799</v>
      </c>
      <c r="P27" s="25">
        <v>14696</v>
      </c>
      <c r="Q27" s="25">
        <v>14654</v>
      </c>
      <c r="R27" s="25">
        <v>14802</v>
      </c>
      <c r="S27" s="25">
        <v>14757</v>
      </c>
      <c r="T27" s="25">
        <v>14704</v>
      </c>
      <c r="U27" s="25">
        <v>14668</v>
      </c>
      <c r="V27" s="25">
        <v>14873</v>
      </c>
      <c r="W27" s="25">
        <v>14662</v>
      </c>
      <c r="X27" s="25">
        <v>14655</v>
      </c>
      <c r="Y27" s="25">
        <v>14701</v>
      </c>
    </row>
    <row r="28" spans="1:25" x14ac:dyDescent="0.25">
      <c r="A28" s="43" t="s">
        <v>17</v>
      </c>
      <c r="B28" s="25">
        <v>6350</v>
      </c>
      <c r="C28" s="25">
        <v>7476</v>
      </c>
      <c r="D28" s="25">
        <v>7588</v>
      </c>
      <c r="E28" s="25">
        <v>8323</v>
      </c>
      <c r="F28" s="25">
        <v>8775</v>
      </c>
      <c r="G28" s="25">
        <v>9200</v>
      </c>
      <c r="H28" s="25">
        <v>9702</v>
      </c>
      <c r="I28" s="25">
        <v>10560</v>
      </c>
      <c r="J28" s="25">
        <v>10744</v>
      </c>
      <c r="K28" s="25">
        <v>11558</v>
      </c>
      <c r="L28" s="25">
        <v>12580</v>
      </c>
      <c r="M28" s="25">
        <v>13266</v>
      </c>
      <c r="N28" s="25">
        <v>13030</v>
      </c>
      <c r="O28" s="25">
        <v>13052</v>
      </c>
      <c r="P28" s="25">
        <v>12969</v>
      </c>
      <c r="Q28" s="25">
        <v>13043</v>
      </c>
      <c r="R28" s="25">
        <v>13128</v>
      </c>
      <c r="S28" s="25">
        <v>13097</v>
      </c>
      <c r="T28" s="25">
        <v>13315</v>
      </c>
      <c r="U28" s="25">
        <v>13384</v>
      </c>
      <c r="V28" s="25">
        <v>13446</v>
      </c>
      <c r="W28" s="25">
        <v>13508</v>
      </c>
      <c r="X28" s="25">
        <v>13435</v>
      </c>
      <c r="Y28" s="25">
        <v>13310</v>
      </c>
    </row>
    <row r="29" spans="1:25" x14ac:dyDescent="0.25">
      <c r="A29" s="43" t="s">
        <v>27</v>
      </c>
      <c r="B29" s="36">
        <v>34</v>
      </c>
      <c r="C29" s="36">
        <v>100</v>
      </c>
      <c r="D29" s="36">
        <v>99</v>
      </c>
      <c r="E29" s="36">
        <v>154</v>
      </c>
      <c r="F29" s="36">
        <v>157</v>
      </c>
      <c r="G29" s="36">
        <v>164</v>
      </c>
      <c r="H29" s="36">
        <v>148</v>
      </c>
      <c r="I29" s="36">
        <v>121</v>
      </c>
      <c r="J29" s="36">
        <v>90</v>
      </c>
      <c r="K29" s="36">
        <v>25</v>
      </c>
      <c r="L29" s="36">
        <v>15</v>
      </c>
      <c r="M29" s="36">
        <v>32</v>
      </c>
      <c r="N29" s="36">
        <v>27</v>
      </c>
      <c r="O29" s="36">
        <v>27</v>
      </c>
      <c r="P29" s="25">
        <v>24</v>
      </c>
      <c r="Q29" s="25">
        <v>20</v>
      </c>
      <c r="R29" s="25">
        <v>19</v>
      </c>
      <c r="S29" s="25">
        <v>20</v>
      </c>
      <c r="T29" s="25">
        <v>22</v>
      </c>
      <c r="U29" s="63">
        <v>16</v>
      </c>
      <c r="V29" s="63">
        <v>16</v>
      </c>
      <c r="W29" s="63">
        <v>16</v>
      </c>
      <c r="X29" s="63">
        <v>14</v>
      </c>
      <c r="Y29" s="63">
        <v>14</v>
      </c>
    </row>
    <row r="30" spans="1:25" x14ac:dyDescent="0.25">
      <c r="A30" s="43" t="s">
        <v>86</v>
      </c>
      <c r="B30" s="25"/>
      <c r="C30" s="25"/>
      <c r="D30" s="25"/>
      <c r="E30" s="25"/>
      <c r="F30" s="25"/>
      <c r="G30" s="25"/>
      <c r="H30" s="25"/>
      <c r="I30" s="25"/>
      <c r="J30" s="25">
        <v>382</v>
      </c>
      <c r="K30" s="25">
        <v>532</v>
      </c>
      <c r="L30" s="25">
        <v>538</v>
      </c>
      <c r="M30" s="25">
        <v>765</v>
      </c>
      <c r="N30" s="25">
        <v>765</v>
      </c>
      <c r="O30" s="25">
        <v>962</v>
      </c>
      <c r="P30" s="25">
        <v>962</v>
      </c>
      <c r="Q30" s="25">
        <v>989</v>
      </c>
      <c r="R30" s="25">
        <v>1026</v>
      </c>
      <c r="S30" s="25">
        <v>1037</v>
      </c>
      <c r="T30" s="25">
        <v>1037</v>
      </c>
      <c r="U30" s="25">
        <v>920</v>
      </c>
      <c r="V30" s="25">
        <v>920</v>
      </c>
      <c r="W30" s="25">
        <v>812</v>
      </c>
      <c r="X30" s="25">
        <v>848</v>
      </c>
      <c r="Y30" s="25">
        <v>740</v>
      </c>
    </row>
    <row r="31" spans="1:25" ht="30" x14ac:dyDescent="0.25">
      <c r="A31" s="43" t="s">
        <v>87</v>
      </c>
      <c r="B31" s="25">
        <v>1975</v>
      </c>
      <c r="C31" s="25">
        <v>2005</v>
      </c>
      <c r="D31" s="25">
        <v>2005</v>
      </c>
      <c r="E31" s="25">
        <v>2576</v>
      </c>
      <c r="F31" s="25">
        <v>2649</v>
      </c>
      <c r="G31" s="25">
        <v>2947</v>
      </c>
      <c r="H31" s="25">
        <v>2905</v>
      </c>
      <c r="I31" s="25">
        <v>2881</v>
      </c>
      <c r="J31" s="25">
        <v>2399</v>
      </c>
      <c r="K31" s="25">
        <v>1731</v>
      </c>
      <c r="L31" s="25">
        <v>1822</v>
      </c>
      <c r="M31" s="25">
        <v>1947</v>
      </c>
      <c r="N31" s="25">
        <v>1940</v>
      </c>
      <c r="O31" s="25">
        <v>1967</v>
      </c>
      <c r="P31" s="25">
        <v>1976</v>
      </c>
      <c r="Q31" s="25">
        <v>1965</v>
      </c>
      <c r="R31" s="25">
        <v>1973</v>
      </c>
      <c r="S31" s="25">
        <v>1972</v>
      </c>
      <c r="T31" s="25">
        <v>1920</v>
      </c>
      <c r="U31" s="25">
        <v>1907</v>
      </c>
      <c r="V31" s="25">
        <v>1904</v>
      </c>
      <c r="W31" s="25">
        <v>1894</v>
      </c>
      <c r="X31" s="25">
        <v>1899</v>
      </c>
      <c r="Y31" s="25">
        <v>1903</v>
      </c>
    </row>
    <row r="32" spans="1:25" x14ac:dyDescent="0.25">
      <c r="A32" s="43"/>
      <c r="B32" s="25"/>
      <c r="C32" s="25"/>
      <c r="D32" s="25"/>
      <c r="E32" s="25"/>
      <c r="F32" s="25"/>
      <c r="G32" s="25"/>
      <c r="H32" s="25"/>
      <c r="I32" s="25"/>
      <c r="J32" s="25"/>
      <c r="K32" s="25"/>
      <c r="L32" s="25"/>
      <c r="M32" s="25"/>
      <c r="N32" s="25"/>
      <c r="O32" s="37"/>
      <c r="P32" s="25"/>
      <c r="Q32" s="44"/>
      <c r="R32" s="44"/>
      <c r="S32" s="44"/>
      <c r="T32" s="44"/>
      <c r="U32" s="44"/>
      <c r="V32" s="44"/>
      <c r="W32" s="44"/>
      <c r="X32" s="44"/>
      <c r="Y32" s="44"/>
    </row>
    <row r="33" spans="1:25" x14ac:dyDescent="0.25">
      <c r="A33" s="42"/>
      <c r="B33" s="118" t="s">
        <v>29</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row>
    <row r="34" spans="1:25" ht="15.75" x14ac:dyDescent="0.25">
      <c r="A34" s="42"/>
      <c r="B34" s="23"/>
      <c r="C34" s="23"/>
      <c r="D34" s="23"/>
      <c r="E34" s="23">
        <v>2015</v>
      </c>
      <c r="F34" s="23">
        <v>2016</v>
      </c>
      <c r="G34" s="23">
        <v>2017</v>
      </c>
      <c r="H34" s="23">
        <v>2018</v>
      </c>
      <c r="I34" s="23">
        <v>2019</v>
      </c>
      <c r="J34" s="23">
        <v>2020</v>
      </c>
      <c r="K34" s="23">
        <v>2021</v>
      </c>
      <c r="L34" s="23">
        <v>2022</v>
      </c>
      <c r="M34" s="23">
        <v>2023</v>
      </c>
      <c r="N34" s="23" t="s">
        <v>205</v>
      </c>
      <c r="O34" s="23" t="s">
        <v>206</v>
      </c>
      <c r="P34" s="23" t="s">
        <v>207</v>
      </c>
      <c r="Q34" s="23" t="s">
        <v>208</v>
      </c>
      <c r="R34" s="23" t="s">
        <v>209</v>
      </c>
      <c r="S34" s="23" t="s">
        <v>210</v>
      </c>
      <c r="T34" s="23" t="s">
        <v>309</v>
      </c>
      <c r="U34" s="23" t="s">
        <v>311</v>
      </c>
      <c r="V34" s="23" t="s">
        <v>315</v>
      </c>
      <c r="W34" s="23" t="s">
        <v>317</v>
      </c>
      <c r="X34" s="23" t="s">
        <v>321</v>
      </c>
      <c r="Y34" s="23" t="s">
        <v>326</v>
      </c>
    </row>
    <row r="35" spans="1:25" x14ac:dyDescent="0.25">
      <c r="A35" s="43" t="s">
        <v>19</v>
      </c>
      <c r="B35" s="25"/>
      <c r="C35" s="25"/>
      <c r="D35" s="25"/>
      <c r="E35" s="25">
        <v>96772000</v>
      </c>
      <c r="F35" s="25">
        <v>142737204</v>
      </c>
      <c r="G35" s="25">
        <v>149278550</v>
      </c>
      <c r="H35" s="25">
        <v>193123460</v>
      </c>
      <c r="I35" s="25">
        <v>219677610</v>
      </c>
      <c r="J35" s="25">
        <v>218387370</v>
      </c>
      <c r="K35" s="25">
        <v>222648110</v>
      </c>
      <c r="L35" s="25">
        <v>300450365</v>
      </c>
      <c r="M35" s="25">
        <v>497200748</v>
      </c>
      <c r="N35" s="25">
        <v>60048750</v>
      </c>
      <c r="O35" s="25">
        <v>62444475</v>
      </c>
      <c r="P35" s="25">
        <v>61315425</v>
      </c>
      <c r="Q35" s="25">
        <v>49483575</v>
      </c>
      <c r="R35" s="25">
        <v>48264525</v>
      </c>
      <c r="S35" s="63">
        <v>47153250</v>
      </c>
      <c r="T35" s="63">
        <v>49055175</v>
      </c>
      <c r="U35" s="63">
        <v>48747150</v>
      </c>
      <c r="V35" s="63">
        <v>49147425</v>
      </c>
      <c r="W35" s="63">
        <v>47599200</v>
      </c>
      <c r="X35" s="63">
        <v>50054850</v>
      </c>
      <c r="Y35" s="63">
        <v>69425337</v>
      </c>
    </row>
    <row r="36" spans="1:25" x14ac:dyDescent="0.25">
      <c r="A36" s="36"/>
      <c r="B36" s="36"/>
      <c r="C36" s="36"/>
      <c r="D36" s="36"/>
      <c r="E36" s="36"/>
      <c r="F36" s="36"/>
      <c r="G36" s="36"/>
      <c r="H36" s="25"/>
      <c r="I36" s="37"/>
      <c r="J36" s="37"/>
      <c r="K36" s="37"/>
      <c r="L36" s="37"/>
      <c r="M36" s="37"/>
      <c r="N36" s="37"/>
      <c r="O36" s="37"/>
      <c r="P36" s="25"/>
      <c r="Q36" s="44"/>
      <c r="R36" s="44"/>
      <c r="S36" s="44"/>
      <c r="T36" s="44"/>
      <c r="U36" s="44"/>
      <c r="V36" s="44"/>
      <c r="W36" s="44"/>
      <c r="X36" s="44"/>
      <c r="Y36" s="44"/>
    </row>
    <row r="37" spans="1:25" x14ac:dyDescent="0.25">
      <c r="A37" s="42"/>
      <c r="B37" s="118" t="s">
        <v>81</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row>
    <row r="38" spans="1:25" ht="15.75" x14ac:dyDescent="0.25">
      <c r="A38" s="42"/>
      <c r="B38" s="23">
        <v>2012</v>
      </c>
      <c r="C38" s="23">
        <v>2013</v>
      </c>
      <c r="D38" s="23">
        <v>2014</v>
      </c>
      <c r="E38" s="23">
        <v>2015</v>
      </c>
      <c r="F38" s="23">
        <v>2016</v>
      </c>
      <c r="G38" s="23">
        <v>2017</v>
      </c>
      <c r="H38" s="23">
        <v>2018</v>
      </c>
      <c r="I38" s="23">
        <v>2019</v>
      </c>
      <c r="J38" s="23">
        <v>2020</v>
      </c>
      <c r="K38" s="23">
        <v>2021</v>
      </c>
      <c r="L38" s="23">
        <v>2022</v>
      </c>
      <c r="M38" s="23">
        <v>2023</v>
      </c>
      <c r="N38" s="23" t="s">
        <v>205</v>
      </c>
      <c r="O38" s="23" t="s">
        <v>206</v>
      </c>
      <c r="P38" s="23" t="s">
        <v>207</v>
      </c>
      <c r="Q38" s="23" t="s">
        <v>208</v>
      </c>
      <c r="R38" s="23" t="s">
        <v>209</v>
      </c>
      <c r="S38" s="23" t="s">
        <v>210</v>
      </c>
      <c r="T38" s="23" t="s">
        <v>309</v>
      </c>
      <c r="U38" s="23" t="s">
        <v>311</v>
      </c>
      <c r="V38" s="23" t="s">
        <v>315</v>
      </c>
      <c r="W38" s="23" t="s">
        <v>317</v>
      </c>
      <c r="X38" s="23" t="s">
        <v>321</v>
      </c>
      <c r="Y38" s="23" t="s">
        <v>326</v>
      </c>
    </row>
    <row r="39" spans="1:25" x14ac:dyDescent="0.25">
      <c r="A39" s="43" t="s">
        <v>18</v>
      </c>
      <c r="B39" s="25">
        <v>400347</v>
      </c>
      <c r="C39" s="25">
        <v>427434</v>
      </c>
      <c r="D39" s="25">
        <v>450031</v>
      </c>
      <c r="E39" s="25">
        <v>464741</v>
      </c>
      <c r="F39" s="25">
        <v>481141</v>
      </c>
      <c r="G39" s="25">
        <v>499130</v>
      </c>
      <c r="H39" s="25">
        <v>506725</v>
      </c>
      <c r="I39" s="25">
        <v>514158</v>
      </c>
      <c r="J39" s="25">
        <v>535805</v>
      </c>
      <c r="K39" s="25">
        <v>530812</v>
      </c>
      <c r="L39" s="25">
        <v>560693</v>
      </c>
      <c r="M39" s="25">
        <v>560060</v>
      </c>
      <c r="N39" s="25">
        <v>558739</v>
      </c>
      <c r="O39" s="25">
        <v>559635</v>
      </c>
      <c r="P39" s="25">
        <v>561794</v>
      </c>
      <c r="Q39" s="25">
        <v>560021</v>
      </c>
      <c r="R39" s="25">
        <v>560837</v>
      </c>
      <c r="S39" s="25">
        <v>555166</v>
      </c>
      <c r="T39" s="25">
        <v>554922</v>
      </c>
      <c r="U39" s="25">
        <v>550560</v>
      </c>
      <c r="V39" s="25">
        <v>554916</v>
      </c>
      <c r="W39" s="25">
        <v>546642</v>
      </c>
      <c r="X39" s="25">
        <v>544142</v>
      </c>
      <c r="Y39" s="25">
        <v>542619</v>
      </c>
    </row>
    <row r="40" spans="1:25" x14ac:dyDescent="0.25">
      <c r="A40" s="43" t="s">
        <v>20</v>
      </c>
      <c r="B40" s="25">
        <v>2944114529</v>
      </c>
      <c r="C40" s="25">
        <v>3544014632</v>
      </c>
      <c r="D40" s="25">
        <v>4056348704</v>
      </c>
      <c r="E40" s="25">
        <v>4470792942.6399984</v>
      </c>
      <c r="F40" s="25">
        <v>5135424919.8299999</v>
      </c>
      <c r="G40" s="25">
        <v>5832695721.6500006</v>
      </c>
      <c r="H40" s="25">
        <v>6820310648.7800016</v>
      </c>
      <c r="I40" s="44">
        <v>8158669298.5499983</v>
      </c>
      <c r="J40" s="44">
        <v>9474072484.5900002</v>
      </c>
      <c r="K40" s="44">
        <v>10956992145.750004</v>
      </c>
      <c r="L40" s="44">
        <v>17939581786.650002</v>
      </c>
      <c r="M40" s="44">
        <v>31657199443.409996</v>
      </c>
      <c r="N40" s="25">
        <v>4204163780</v>
      </c>
      <c r="O40" s="25">
        <v>4206043350.8200002</v>
      </c>
      <c r="P40" s="25">
        <v>4225594456.8400002</v>
      </c>
      <c r="Q40" s="25">
        <v>4224157421</v>
      </c>
      <c r="R40" s="25">
        <v>4213465844</v>
      </c>
      <c r="S40" s="25">
        <v>4198612466</v>
      </c>
      <c r="T40" s="25">
        <v>4978361303</v>
      </c>
      <c r="U40" s="25">
        <v>4945537650</v>
      </c>
      <c r="V40" s="25">
        <v>4900158511.1800013</v>
      </c>
      <c r="W40" s="25">
        <v>4926742031.6400013</v>
      </c>
      <c r="X40" s="25">
        <v>4898165324.8000011</v>
      </c>
      <c r="Y40" s="25">
        <v>4877374774.6899996</v>
      </c>
    </row>
    <row r="41" spans="1:25" x14ac:dyDescent="0.25">
      <c r="A41" s="36"/>
      <c r="B41" s="36"/>
      <c r="C41" s="36"/>
      <c r="D41" s="36"/>
      <c r="E41" s="36"/>
      <c r="F41" s="36"/>
      <c r="G41" s="36"/>
      <c r="H41" s="25"/>
      <c r="I41" s="37"/>
      <c r="J41" s="37"/>
      <c r="K41" s="37"/>
      <c r="L41" s="37"/>
      <c r="M41" s="37"/>
      <c r="N41" s="37"/>
      <c r="O41" s="37"/>
      <c r="P41" s="25"/>
      <c r="Q41" s="44"/>
      <c r="R41" s="44"/>
      <c r="S41" s="44"/>
      <c r="T41" s="44"/>
      <c r="U41" s="44"/>
      <c r="V41" s="44"/>
      <c r="W41" s="44"/>
      <c r="X41" s="44"/>
      <c r="Y41" s="44"/>
    </row>
    <row r="42" spans="1:25" x14ac:dyDescent="0.25">
      <c r="A42" s="42"/>
      <c r="B42" s="118" t="s">
        <v>30</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row>
    <row r="43" spans="1:25" ht="15.75" x14ac:dyDescent="0.25">
      <c r="A43" s="42"/>
      <c r="B43" s="23"/>
      <c r="C43" s="23"/>
      <c r="D43" s="23">
        <v>2014</v>
      </c>
      <c r="E43" s="23">
        <v>2015</v>
      </c>
      <c r="F43" s="23">
        <v>2016</v>
      </c>
      <c r="G43" s="23">
        <v>2017</v>
      </c>
      <c r="H43" s="23">
        <v>2018</v>
      </c>
      <c r="I43" s="23">
        <v>2019</v>
      </c>
      <c r="J43" s="23">
        <v>2020</v>
      </c>
      <c r="K43" s="23">
        <v>2021</v>
      </c>
      <c r="L43" s="23">
        <v>2022</v>
      </c>
      <c r="M43" s="23">
        <v>2023</v>
      </c>
      <c r="N43" s="23" t="s">
        <v>205</v>
      </c>
      <c r="O43" s="23" t="s">
        <v>206</v>
      </c>
      <c r="P43" s="23" t="s">
        <v>207</v>
      </c>
      <c r="Q43" s="23" t="s">
        <v>208</v>
      </c>
      <c r="R43" s="23" t="s">
        <v>209</v>
      </c>
      <c r="S43" s="23" t="s">
        <v>210</v>
      </c>
      <c r="T43" s="23" t="s">
        <v>309</v>
      </c>
      <c r="U43" s="23" t="s">
        <v>311</v>
      </c>
      <c r="V43" s="23" t="s">
        <v>315</v>
      </c>
      <c r="W43" s="23" t="s">
        <v>317</v>
      </c>
      <c r="X43" s="23" t="s">
        <v>321</v>
      </c>
      <c r="Y43" s="23" t="s">
        <v>326</v>
      </c>
    </row>
    <row r="44" spans="1:25" x14ac:dyDescent="0.25">
      <c r="A44" s="43" t="s">
        <v>121</v>
      </c>
      <c r="B44" s="25"/>
      <c r="C44" s="25"/>
      <c r="D44" s="25">
        <v>9</v>
      </c>
      <c r="E44" s="25">
        <v>37</v>
      </c>
      <c r="F44" s="25">
        <v>20</v>
      </c>
      <c r="G44" s="25">
        <v>314</v>
      </c>
      <c r="H44" s="25">
        <v>412</v>
      </c>
      <c r="I44" s="25">
        <v>270</v>
      </c>
      <c r="J44" s="25">
        <v>702</v>
      </c>
      <c r="K44" s="25">
        <v>760</v>
      </c>
      <c r="L44" s="25">
        <v>588</v>
      </c>
      <c r="M44" s="25">
        <v>357</v>
      </c>
      <c r="N44" s="25"/>
      <c r="O44" s="37"/>
      <c r="P44" s="37"/>
      <c r="Q44" s="37"/>
      <c r="R44" s="37"/>
      <c r="S44" s="37"/>
      <c r="T44" s="36"/>
      <c r="U44" s="36"/>
      <c r="V44" s="36"/>
      <c r="W44" s="36"/>
      <c r="X44" s="36"/>
      <c r="Y44" s="102">
        <v>388</v>
      </c>
    </row>
    <row r="45" spans="1:25" x14ac:dyDescent="0.25">
      <c r="A45" s="43" t="s">
        <v>122</v>
      </c>
      <c r="B45" s="25"/>
      <c r="C45" s="25"/>
      <c r="D45" s="25"/>
      <c r="E45" s="25"/>
      <c r="F45" s="25">
        <v>3319</v>
      </c>
      <c r="G45" s="25">
        <v>4794</v>
      </c>
      <c r="H45" s="25">
        <v>7225</v>
      </c>
      <c r="I45" s="25">
        <v>6898</v>
      </c>
      <c r="J45" s="25">
        <v>3171</v>
      </c>
      <c r="K45" s="25">
        <v>4707</v>
      </c>
      <c r="L45" s="25">
        <v>5316</v>
      </c>
      <c r="M45" s="25">
        <v>4417</v>
      </c>
      <c r="N45" s="44"/>
      <c r="O45" s="37"/>
      <c r="P45" s="37"/>
      <c r="Q45" s="37"/>
      <c r="R45" s="37"/>
      <c r="S45" s="37"/>
      <c r="T45" s="25"/>
      <c r="U45" s="25"/>
      <c r="V45" s="25"/>
      <c r="W45" s="25"/>
      <c r="X45" s="25"/>
      <c r="Y45" s="63">
        <v>5135</v>
      </c>
    </row>
    <row r="46" spans="1:25" x14ac:dyDescent="0.25">
      <c r="A46" s="45"/>
      <c r="B46" s="36"/>
      <c r="C46" s="36"/>
      <c r="D46" s="36"/>
      <c r="E46" s="36"/>
      <c r="F46" s="36"/>
      <c r="G46" s="36"/>
      <c r="H46" s="25"/>
      <c r="I46" s="37"/>
      <c r="J46" s="37"/>
      <c r="K46" s="37"/>
      <c r="L46" s="37"/>
      <c r="M46" s="37"/>
      <c r="N46" s="37"/>
      <c r="O46" s="37"/>
      <c r="P46" s="37"/>
      <c r="Q46" s="37"/>
      <c r="R46" s="37"/>
      <c r="S46" s="37"/>
      <c r="T46" s="37"/>
      <c r="U46" s="37"/>
      <c r="V46" s="37"/>
      <c r="W46" s="37"/>
      <c r="X46" s="37"/>
      <c r="Y46" s="37"/>
    </row>
    <row r="47" spans="1:25" x14ac:dyDescent="0.25">
      <c r="A47" s="42"/>
      <c r="B47" s="118" t="s">
        <v>89</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row>
    <row r="48" spans="1:25" ht="15.75" x14ac:dyDescent="0.25">
      <c r="A48" s="42"/>
      <c r="B48" s="23">
        <v>2012</v>
      </c>
      <c r="C48" s="23">
        <v>2013</v>
      </c>
      <c r="D48" s="23">
        <v>2014</v>
      </c>
      <c r="E48" s="23">
        <v>2015</v>
      </c>
      <c r="F48" s="23">
        <v>2016</v>
      </c>
      <c r="G48" s="23">
        <v>2017</v>
      </c>
      <c r="H48" s="23">
        <v>2018</v>
      </c>
      <c r="I48" s="23">
        <v>2019</v>
      </c>
      <c r="J48" s="23">
        <v>2020</v>
      </c>
      <c r="K48" s="23">
        <v>2021</v>
      </c>
      <c r="L48" s="23">
        <v>2022</v>
      </c>
      <c r="M48" s="23">
        <v>2023</v>
      </c>
      <c r="N48" s="23" t="s">
        <v>205</v>
      </c>
      <c r="O48" s="23" t="s">
        <v>206</v>
      </c>
      <c r="P48" s="23" t="s">
        <v>207</v>
      </c>
      <c r="Q48" s="23" t="s">
        <v>208</v>
      </c>
      <c r="R48" s="23" t="s">
        <v>209</v>
      </c>
      <c r="S48" s="23" t="s">
        <v>210</v>
      </c>
      <c r="T48" s="23" t="s">
        <v>309</v>
      </c>
      <c r="U48" s="23" t="s">
        <v>311</v>
      </c>
      <c r="V48" s="23" t="s">
        <v>315</v>
      </c>
      <c r="W48" s="23" t="s">
        <v>317</v>
      </c>
      <c r="X48" s="23" t="s">
        <v>321</v>
      </c>
      <c r="Y48" s="23" t="s">
        <v>326</v>
      </c>
    </row>
    <row r="49" spans="1:25" x14ac:dyDescent="0.25">
      <c r="A49" s="43" t="s">
        <v>179</v>
      </c>
      <c r="B49" s="25">
        <v>27314</v>
      </c>
      <c r="C49" s="25">
        <v>32787</v>
      </c>
      <c r="D49" s="25">
        <v>34078</v>
      </c>
      <c r="E49" s="25">
        <v>40655</v>
      </c>
      <c r="F49" s="25">
        <v>43134</v>
      </c>
      <c r="G49" s="25">
        <v>49873</v>
      </c>
      <c r="H49" s="25">
        <v>51814</v>
      </c>
      <c r="I49" s="25">
        <v>55196</v>
      </c>
      <c r="J49" s="25">
        <v>57408</v>
      </c>
      <c r="K49" s="25">
        <v>62356</v>
      </c>
      <c r="L49" s="25">
        <v>65662</v>
      </c>
      <c r="M49" s="25">
        <v>68108</v>
      </c>
      <c r="N49" s="25">
        <v>68396</v>
      </c>
      <c r="O49" s="25">
        <v>68396</v>
      </c>
      <c r="P49" s="25">
        <v>68396</v>
      </c>
      <c r="Q49" s="25">
        <v>68396</v>
      </c>
      <c r="R49" s="25">
        <v>68396</v>
      </c>
      <c r="S49" s="25">
        <v>68396</v>
      </c>
      <c r="T49" s="25">
        <v>68396</v>
      </c>
      <c r="U49" s="25">
        <v>68396</v>
      </c>
      <c r="V49" s="25">
        <v>70697</v>
      </c>
      <c r="W49" s="25">
        <v>70878</v>
      </c>
      <c r="X49" s="25">
        <v>70878</v>
      </c>
      <c r="Y49" s="25">
        <v>70878</v>
      </c>
    </row>
    <row r="50" spans="1:25" ht="15.75" x14ac:dyDescent="0.25">
      <c r="A50" s="43"/>
      <c r="B50" s="25"/>
      <c r="C50" s="25"/>
      <c r="D50" s="25"/>
      <c r="E50" s="25"/>
      <c r="F50" s="25"/>
      <c r="G50" s="25"/>
      <c r="H50" s="25"/>
      <c r="I50" s="25"/>
      <c r="J50" s="25"/>
      <c r="K50" s="25"/>
      <c r="L50" s="25"/>
      <c r="M50" s="25"/>
      <c r="N50" s="25"/>
      <c r="O50" s="37"/>
      <c r="P50" s="23"/>
      <c r="Q50" s="44"/>
      <c r="R50" s="44"/>
      <c r="S50" s="44"/>
      <c r="T50" s="44"/>
      <c r="U50" s="44"/>
      <c r="V50" s="44"/>
      <c r="W50" s="44"/>
      <c r="X50" s="44"/>
      <c r="Y50" s="44"/>
    </row>
    <row r="51" spans="1:25" x14ac:dyDescent="0.25">
      <c r="A51" s="42"/>
      <c r="B51" s="118" t="s">
        <v>88</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row>
    <row r="52" spans="1:25" ht="15.75" x14ac:dyDescent="0.25">
      <c r="A52" s="42"/>
      <c r="B52" s="23"/>
      <c r="C52" s="23"/>
      <c r="D52" s="23"/>
      <c r="E52" s="23"/>
      <c r="F52" s="23">
        <v>2016</v>
      </c>
      <c r="G52" s="23">
        <v>2017</v>
      </c>
      <c r="H52" s="23">
        <v>2018</v>
      </c>
      <c r="I52" s="23">
        <v>2019</v>
      </c>
      <c r="J52" s="23">
        <v>2020</v>
      </c>
      <c r="K52" s="23">
        <v>2021</v>
      </c>
      <c r="L52" s="23">
        <v>2022</v>
      </c>
      <c r="M52" s="23">
        <v>2023</v>
      </c>
      <c r="N52" s="23" t="s">
        <v>205</v>
      </c>
      <c r="O52" s="23" t="s">
        <v>206</v>
      </c>
      <c r="P52" s="23" t="s">
        <v>207</v>
      </c>
      <c r="Q52" s="23" t="s">
        <v>208</v>
      </c>
      <c r="R52" s="23" t="s">
        <v>209</v>
      </c>
      <c r="S52" s="23" t="s">
        <v>210</v>
      </c>
      <c r="T52" s="23" t="s">
        <v>309</v>
      </c>
      <c r="U52" s="23" t="s">
        <v>311</v>
      </c>
      <c r="V52" s="23" t="s">
        <v>315</v>
      </c>
      <c r="W52" s="23" t="s">
        <v>317</v>
      </c>
      <c r="X52" s="23" t="s">
        <v>321</v>
      </c>
      <c r="Y52" s="23" t="s">
        <v>326</v>
      </c>
    </row>
    <row r="53" spans="1:25" x14ac:dyDescent="0.25">
      <c r="A53" s="43" t="s">
        <v>31</v>
      </c>
      <c r="B53" s="25"/>
      <c r="C53" s="25"/>
      <c r="D53" s="25"/>
      <c r="E53" s="25"/>
      <c r="F53" s="25">
        <v>1</v>
      </c>
      <c r="G53" s="25">
        <v>7</v>
      </c>
      <c r="H53" s="25">
        <v>9</v>
      </c>
      <c r="I53" s="25">
        <v>10</v>
      </c>
      <c r="J53" s="25">
        <v>10</v>
      </c>
      <c r="K53" s="25">
        <v>12</v>
      </c>
      <c r="L53" s="25">
        <v>15</v>
      </c>
      <c r="M53" s="25">
        <v>14</v>
      </c>
      <c r="N53" s="25">
        <v>14</v>
      </c>
      <c r="O53" s="25">
        <v>14</v>
      </c>
      <c r="P53" s="25">
        <v>14</v>
      </c>
      <c r="Q53" s="25">
        <v>14</v>
      </c>
      <c r="R53" s="25">
        <v>14</v>
      </c>
      <c r="S53" s="25">
        <v>14</v>
      </c>
      <c r="T53" s="25">
        <v>14</v>
      </c>
      <c r="U53" s="25">
        <v>14</v>
      </c>
      <c r="V53" s="25">
        <v>15</v>
      </c>
      <c r="W53" s="25">
        <v>17</v>
      </c>
      <c r="X53" s="25">
        <v>17</v>
      </c>
      <c r="Y53" s="25">
        <v>17</v>
      </c>
    </row>
    <row r="54" spans="1:25" x14ac:dyDescent="0.25">
      <c r="A54" s="43" t="s">
        <v>32</v>
      </c>
      <c r="B54" s="25"/>
      <c r="C54" s="25"/>
      <c r="D54" s="25"/>
      <c r="E54" s="25"/>
      <c r="F54" s="25">
        <v>8</v>
      </c>
      <c r="G54" s="25">
        <v>62</v>
      </c>
      <c r="H54" s="25">
        <v>80</v>
      </c>
      <c r="I54" s="25">
        <v>90</v>
      </c>
      <c r="J54" s="25">
        <v>98</v>
      </c>
      <c r="K54" s="25">
        <v>108</v>
      </c>
      <c r="L54" s="25">
        <v>132</v>
      </c>
      <c r="M54" s="25">
        <v>129</v>
      </c>
      <c r="N54" s="25">
        <v>120</v>
      </c>
      <c r="O54" s="25">
        <v>120</v>
      </c>
      <c r="P54" s="25">
        <v>129</v>
      </c>
      <c r="Q54" s="25">
        <v>129</v>
      </c>
      <c r="R54" s="25">
        <v>129</v>
      </c>
      <c r="S54" s="25">
        <v>129</v>
      </c>
      <c r="T54" s="25">
        <v>129</v>
      </c>
      <c r="U54" s="25">
        <v>129</v>
      </c>
      <c r="V54" s="25">
        <v>135</v>
      </c>
      <c r="W54" s="25">
        <v>133</v>
      </c>
      <c r="X54" s="25">
        <v>133</v>
      </c>
      <c r="Y54" s="25">
        <v>133</v>
      </c>
    </row>
    <row r="55" spans="1:25" x14ac:dyDescent="0.25">
      <c r="H55" s="10"/>
      <c r="P55" s="10"/>
      <c r="Q55" s="12"/>
      <c r="R55" s="12"/>
      <c r="S55" s="12"/>
      <c r="T55" s="12"/>
      <c r="U55" s="12"/>
      <c r="V55" s="12"/>
      <c r="W55" s="12"/>
      <c r="X55" s="12"/>
      <c r="Y55" s="12"/>
    </row>
    <row r="56" spans="1:25" x14ac:dyDescent="0.25">
      <c r="H56" s="10"/>
    </row>
    <row r="57" spans="1:25" x14ac:dyDescent="0.2">
      <c r="A57" s="13" t="s">
        <v>119</v>
      </c>
      <c r="H57" s="10"/>
    </row>
    <row r="58" spans="1:25" ht="51" x14ac:dyDescent="0.25">
      <c r="A58" s="53" t="s">
        <v>180</v>
      </c>
      <c r="H58" s="10"/>
    </row>
    <row r="59" spans="1:25" x14ac:dyDescent="0.25">
      <c r="A59" s="54"/>
      <c r="H59" s="10"/>
    </row>
    <row r="60" spans="1:25" x14ac:dyDescent="0.25">
      <c r="A60" s="54"/>
      <c r="H60" s="10"/>
    </row>
    <row r="61" spans="1:25" x14ac:dyDescent="0.25">
      <c r="H61" s="10"/>
    </row>
    <row r="62" spans="1:25" x14ac:dyDescent="0.25">
      <c r="H62" s="10"/>
    </row>
    <row r="63" spans="1:25" x14ac:dyDescent="0.25">
      <c r="H63" s="10"/>
    </row>
    <row r="64" spans="1:25" x14ac:dyDescent="0.25">
      <c r="H64" s="10"/>
    </row>
    <row r="65" spans="8:8" x14ac:dyDescent="0.25">
      <c r="H65" s="10"/>
    </row>
    <row r="66" spans="8:8" x14ac:dyDescent="0.25">
      <c r="H66" s="10"/>
    </row>
    <row r="67" spans="8:8" x14ac:dyDescent="0.25">
      <c r="H67" s="10"/>
    </row>
    <row r="68" spans="8:8" x14ac:dyDescent="0.25">
      <c r="H68" s="10"/>
    </row>
    <row r="69" spans="8:8" x14ac:dyDescent="0.25">
      <c r="H69" s="10"/>
    </row>
    <row r="70" spans="8:8" x14ac:dyDescent="0.25">
      <c r="H70" s="10"/>
    </row>
    <row r="71" spans="8:8" x14ac:dyDescent="0.25">
      <c r="H71" s="10"/>
    </row>
    <row r="72" spans="8:8" x14ac:dyDescent="0.25">
      <c r="H72" s="10"/>
    </row>
    <row r="73" spans="8:8" x14ac:dyDescent="0.25">
      <c r="H73" s="10"/>
    </row>
    <row r="74" spans="8:8" x14ac:dyDescent="0.25">
      <c r="H74" s="10"/>
    </row>
    <row r="75" spans="8:8" x14ac:dyDescent="0.25">
      <c r="H75" s="10"/>
    </row>
    <row r="76" spans="8:8" x14ac:dyDescent="0.25">
      <c r="H76" s="10"/>
    </row>
    <row r="77" spans="8:8" x14ac:dyDescent="0.25">
      <c r="H77" s="10"/>
    </row>
    <row r="78" spans="8:8" x14ac:dyDescent="0.25">
      <c r="H78" s="10"/>
    </row>
    <row r="79" spans="8:8" x14ac:dyDescent="0.25">
      <c r="H79" s="10"/>
    </row>
    <row r="80" spans="8:8" x14ac:dyDescent="0.25">
      <c r="H80" s="10"/>
    </row>
    <row r="81" spans="8:8" x14ac:dyDescent="0.25">
      <c r="H81" s="10"/>
    </row>
    <row r="82" spans="8:8" x14ac:dyDescent="0.25">
      <c r="H82" s="10"/>
    </row>
    <row r="83" spans="8:8" x14ac:dyDescent="0.25">
      <c r="H83" s="10"/>
    </row>
    <row r="84" spans="8:8" x14ac:dyDescent="0.25">
      <c r="H84" s="10"/>
    </row>
    <row r="85" spans="8:8" x14ac:dyDescent="0.25">
      <c r="H85" s="10"/>
    </row>
    <row r="86" spans="8:8" x14ac:dyDescent="0.25">
      <c r="H86" s="10"/>
    </row>
    <row r="87" spans="8:8" x14ac:dyDescent="0.25">
      <c r="H87" s="10"/>
    </row>
    <row r="88" spans="8:8" x14ac:dyDescent="0.25">
      <c r="H88" s="10"/>
    </row>
    <row r="89" spans="8:8" x14ac:dyDescent="0.25">
      <c r="H89" s="10"/>
    </row>
    <row r="90" spans="8:8" x14ac:dyDescent="0.25">
      <c r="H90" s="10"/>
    </row>
    <row r="91" spans="8:8" x14ac:dyDescent="0.25">
      <c r="H91" s="10"/>
    </row>
    <row r="92" spans="8:8" x14ac:dyDescent="0.25">
      <c r="H92" s="10"/>
    </row>
    <row r="93" spans="8:8" x14ac:dyDescent="0.25">
      <c r="H93" s="10"/>
    </row>
    <row r="94" spans="8:8" x14ac:dyDescent="0.25">
      <c r="H94" s="10"/>
    </row>
    <row r="95" spans="8:8" x14ac:dyDescent="0.25">
      <c r="H95" s="10"/>
    </row>
    <row r="96" spans="8:8" x14ac:dyDescent="0.25">
      <c r="H96" s="10"/>
    </row>
    <row r="97" spans="8:8" x14ac:dyDescent="0.25">
      <c r="H97" s="10"/>
    </row>
    <row r="98" spans="8:8" x14ac:dyDescent="0.25">
      <c r="H98" s="10"/>
    </row>
    <row r="99" spans="8:8" x14ac:dyDescent="0.25">
      <c r="H99" s="10"/>
    </row>
    <row r="100" spans="8:8" x14ac:dyDescent="0.25">
      <c r="H100" s="10"/>
    </row>
    <row r="101" spans="8:8" x14ac:dyDescent="0.25">
      <c r="H101" s="10"/>
    </row>
    <row r="102" spans="8:8" x14ac:dyDescent="0.25">
      <c r="H102" s="10"/>
    </row>
    <row r="103" spans="8:8" x14ac:dyDescent="0.25">
      <c r="H103" s="10"/>
    </row>
    <row r="104" spans="8:8" x14ac:dyDescent="0.25">
      <c r="H104" s="10"/>
    </row>
    <row r="105" spans="8:8" x14ac:dyDescent="0.25">
      <c r="H105" s="10"/>
    </row>
    <row r="106" spans="8:8" x14ac:dyDescent="0.25">
      <c r="H106" s="10"/>
    </row>
  </sheetData>
  <mergeCells count="10">
    <mergeCell ref="B33:Y33"/>
    <mergeCell ref="B37:Y37"/>
    <mergeCell ref="B42:Y42"/>
    <mergeCell ref="B47:Y47"/>
    <mergeCell ref="B51:Y51"/>
    <mergeCell ref="B1:Y1"/>
    <mergeCell ref="B3:Y3"/>
    <mergeCell ref="B10:Y10"/>
    <mergeCell ref="B17:Y17"/>
    <mergeCell ref="B25:Y25"/>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81"/>
  <sheetViews>
    <sheetView topLeftCell="F1" zoomScale="80" zoomScaleNormal="80" workbookViewId="0">
      <selection activeCell="Z1" sqref="Z1"/>
    </sheetView>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5" width="15.28515625" customWidth="1"/>
  </cols>
  <sheetData>
    <row r="1" spans="1:25" x14ac:dyDescent="0.25">
      <c r="B1" s="120" t="s">
        <v>90</v>
      </c>
      <c r="C1" s="121"/>
      <c r="D1" s="121"/>
      <c r="E1" s="121"/>
      <c r="F1" s="121"/>
      <c r="G1" s="121"/>
      <c r="H1" s="121"/>
      <c r="I1" s="121"/>
      <c r="J1" s="121"/>
      <c r="K1" s="121"/>
      <c r="L1" s="121"/>
      <c r="M1" s="121"/>
      <c r="N1" s="121"/>
      <c r="O1" s="121"/>
      <c r="P1" s="121"/>
      <c r="Q1" s="121"/>
      <c r="R1" s="121"/>
      <c r="S1" s="121"/>
      <c r="T1" s="121"/>
      <c r="U1" s="121"/>
      <c r="V1" s="121"/>
      <c r="W1" s="121"/>
      <c r="X1" s="121"/>
      <c r="Y1" s="121"/>
    </row>
    <row r="2" spans="1:25" x14ac:dyDescent="0.25">
      <c r="B2" s="22"/>
      <c r="C2" s="22"/>
      <c r="D2" s="22"/>
      <c r="E2" s="22"/>
      <c r="F2" s="22"/>
      <c r="G2" s="22"/>
      <c r="H2" s="22"/>
      <c r="I2" s="22"/>
      <c r="J2" s="22"/>
      <c r="K2" s="22"/>
      <c r="L2" s="22"/>
      <c r="M2" s="22"/>
      <c r="N2" s="22"/>
      <c r="O2" s="22"/>
      <c r="P2" s="31"/>
      <c r="Q2" s="31"/>
      <c r="R2" s="31"/>
      <c r="S2" s="31"/>
      <c r="T2" s="31"/>
      <c r="U2" s="31"/>
      <c r="V2" s="31"/>
      <c r="W2" s="31"/>
      <c r="X2" s="31"/>
      <c r="Y2" s="31"/>
    </row>
    <row r="3" spans="1:25" x14ac:dyDescent="0.25">
      <c r="B3" s="120" t="s">
        <v>132</v>
      </c>
      <c r="C3" s="121"/>
      <c r="D3" s="121"/>
      <c r="E3" s="121"/>
      <c r="F3" s="121"/>
      <c r="G3" s="121"/>
      <c r="H3" s="121"/>
      <c r="I3" s="121"/>
      <c r="J3" s="121"/>
      <c r="K3" s="121"/>
      <c r="L3" s="121"/>
      <c r="M3" s="121"/>
      <c r="N3" s="121"/>
      <c r="O3" s="121"/>
      <c r="P3" s="121"/>
      <c r="Q3" s="121"/>
      <c r="R3" s="121"/>
      <c r="S3" s="121"/>
      <c r="T3" s="121"/>
      <c r="U3" s="121"/>
      <c r="V3" s="121"/>
      <c r="W3" s="121"/>
      <c r="X3" s="121"/>
      <c r="Y3" s="121"/>
    </row>
    <row r="4" spans="1:25" ht="15.75" x14ac:dyDescent="0.25">
      <c r="B4" s="23"/>
      <c r="C4" s="23"/>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349</v>
      </c>
    </row>
    <row r="5" spans="1:25" x14ac:dyDescent="0.25">
      <c r="B5" s="28"/>
      <c r="C5" s="28"/>
      <c r="D5" s="28">
        <v>17419</v>
      </c>
      <c r="E5" s="28">
        <v>84957</v>
      </c>
      <c r="F5" s="28">
        <v>21914</v>
      </c>
      <c r="G5" s="28">
        <v>18112</v>
      </c>
      <c r="H5" s="28">
        <v>15637</v>
      </c>
      <c r="I5" s="28">
        <v>21890</v>
      </c>
      <c r="J5" s="28">
        <v>11391</v>
      </c>
      <c r="K5" s="28">
        <v>12139</v>
      </c>
      <c r="L5" s="28">
        <v>11242</v>
      </c>
      <c r="M5" s="28">
        <v>14535</v>
      </c>
      <c r="N5" s="28">
        <v>1256</v>
      </c>
      <c r="O5" s="28">
        <v>1502</v>
      </c>
      <c r="P5" s="28">
        <v>984</v>
      </c>
      <c r="Q5" s="28">
        <v>60</v>
      </c>
      <c r="R5" s="28">
        <v>1721</v>
      </c>
      <c r="S5" s="28">
        <v>357</v>
      </c>
      <c r="T5" s="28">
        <v>603</v>
      </c>
      <c r="U5" s="28">
        <v>1747</v>
      </c>
      <c r="V5" s="28">
        <v>1138</v>
      </c>
      <c r="W5" s="28">
        <v>1180</v>
      </c>
      <c r="X5" s="28">
        <v>753</v>
      </c>
      <c r="Y5" s="28">
        <v>1209</v>
      </c>
    </row>
    <row r="6" spans="1:25" x14ac:dyDescent="0.25">
      <c r="B6" s="30"/>
      <c r="C6" s="30"/>
      <c r="D6" s="30"/>
      <c r="E6" s="30"/>
      <c r="F6" s="30"/>
      <c r="G6" s="30"/>
      <c r="H6" s="28"/>
      <c r="I6" s="31"/>
      <c r="J6" s="31"/>
      <c r="K6" s="31"/>
      <c r="L6" s="31"/>
      <c r="M6" s="31"/>
      <c r="N6" s="31"/>
      <c r="O6" s="31"/>
      <c r="P6" s="31"/>
      <c r="Q6" s="31"/>
      <c r="R6" s="31"/>
      <c r="S6" s="31"/>
      <c r="T6" s="31"/>
      <c r="U6" s="31"/>
      <c r="V6" s="31"/>
      <c r="W6" s="31"/>
      <c r="X6" s="31"/>
      <c r="Y6" s="31"/>
    </row>
    <row r="7" spans="1:25" x14ac:dyDescent="0.25">
      <c r="B7" s="120" t="s">
        <v>133</v>
      </c>
      <c r="C7" s="121"/>
      <c r="D7" s="121"/>
      <c r="E7" s="121"/>
      <c r="F7" s="121"/>
      <c r="G7" s="121"/>
      <c r="H7" s="121"/>
      <c r="I7" s="121"/>
      <c r="J7" s="121"/>
      <c r="K7" s="121"/>
      <c r="L7" s="121"/>
      <c r="M7" s="121"/>
      <c r="N7" s="121"/>
      <c r="O7" s="121"/>
      <c r="P7" s="121"/>
      <c r="Q7" s="121"/>
      <c r="R7" s="121"/>
      <c r="S7" s="121"/>
      <c r="T7" s="121"/>
      <c r="U7" s="121"/>
      <c r="V7" s="121"/>
      <c r="W7" s="121"/>
      <c r="X7" s="121"/>
      <c r="Y7" s="121"/>
    </row>
    <row r="8" spans="1:25" ht="15.75" x14ac:dyDescent="0.25">
      <c r="B8" s="23"/>
      <c r="C8" s="23"/>
      <c r="D8" s="23"/>
      <c r="E8" s="23"/>
      <c r="F8" s="23"/>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A9" s="6"/>
      <c r="B9" s="28"/>
      <c r="C9" s="28"/>
      <c r="D9" s="28"/>
      <c r="E9" s="28"/>
      <c r="F9" s="28"/>
      <c r="G9" s="28">
        <v>85641</v>
      </c>
      <c r="H9" s="28">
        <v>79792</v>
      </c>
      <c r="I9" s="28">
        <v>61484</v>
      </c>
      <c r="J9" s="28">
        <v>108566</v>
      </c>
      <c r="K9" s="28">
        <v>97403</v>
      </c>
      <c r="L9" s="28">
        <v>105280</v>
      </c>
      <c r="M9" s="28">
        <v>100539</v>
      </c>
      <c r="N9" s="28">
        <v>5683</v>
      </c>
      <c r="O9" s="28">
        <v>4876</v>
      </c>
      <c r="P9" s="28">
        <v>13643</v>
      </c>
      <c r="Q9" s="28">
        <v>0</v>
      </c>
      <c r="R9" s="28">
        <v>16031</v>
      </c>
      <c r="S9" s="28">
        <v>7769</v>
      </c>
      <c r="T9" s="28">
        <v>6654</v>
      </c>
      <c r="U9" s="28">
        <v>3919</v>
      </c>
      <c r="V9" s="28">
        <v>9659</v>
      </c>
      <c r="W9" s="28">
        <v>4427</v>
      </c>
      <c r="X9" s="28">
        <v>4120</v>
      </c>
      <c r="Y9" s="28">
        <v>4501</v>
      </c>
    </row>
    <row r="10" spans="1:25" x14ac:dyDescent="0.25">
      <c r="B10" s="30"/>
      <c r="C10" s="30"/>
      <c r="D10" s="30"/>
      <c r="E10" s="30"/>
      <c r="F10" s="30"/>
      <c r="G10" s="30"/>
      <c r="H10" s="28"/>
      <c r="I10" s="31"/>
      <c r="J10" s="31"/>
      <c r="K10" s="31"/>
      <c r="L10" s="31"/>
      <c r="M10" s="31"/>
      <c r="N10" s="31"/>
      <c r="O10" s="31"/>
      <c r="P10" s="31"/>
      <c r="Q10" s="31"/>
      <c r="R10" s="31"/>
      <c r="S10" s="31"/>
      <c r="T10" s="31"/>
      <c r="U10" s="31"/>
      <c r="V10" s="31"/>
      <c r="W10" s="31"/>
      <c r="X10" s="31"/>
      <c r="Y10" s="31"/>
    </row>
    <row r="11" spans="1:25" x14ac:dyDescent="0.25">
      <c r="B11" s="120" t="s">
        <v>134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row>
    <row r="12" spans="1:25" ht="15.75" x14ac:dyDescent="0.25">
      <c r="B12" s="23"/>
      <c r="C12" s="23"/>
      <c r="D12" s="23"/>
      <c r="E12" s="23"/>
      <c r="F12" s="23"/>
      <c r="G12" s="23">
        <v>2017</v>
      </c>
      <c r="H12" s="23">
        <v>2018</v>
      </c>
      <c r="I12" s="23">
        <v>2019</v>
      </c>
      <c r="J12" s="23">
        <v>2020</v>
      </c>
      <c r="K12" s="23">
        <v>2021</v>
      </c>
      <c r="L12" s="23">
        <v>2022</v>
      </c>
      <c r="M12" s="23">
        <v>2023</v>
      </c>
      <c r="N12" s="23" t="s">
        <v>205</v>
      </c>
      <c r="O12" s="23" t="s">
        <v>206</v>
      </c>
      <c r="P12" s="23" t="s">
        <v>207</v>
      </c>
      <c r="Q12" s="23" t="s">
        <v>208</v>
      </c>
      <c r="R12" s="23" t="s">
        <v>209</v>
      </c>
      <c r="S12" s="23" t="s">
        <v>210</v>
      </c>
      <c r="T12" s="23" t="s">
        <v>309</v>
      </c>
      <c r="U12" s="23" t="s">
        <v>311</v>
      </c>
      <c r="V12" s="23" t="s">
        <v>315</v>
      </c>
      <c r="W12" s="23" t="s">
        <v>317</v>
      </c>
      <c r="X12" s="23" t="s">
        <v>321</v>
      </c>
      <c r="Y12" s="23" t="s">
        <v>326</v>
      </c>
    </row>
    <row r="13" spans="1:25" x14ac:dyDescent="0.25">
      <c r="B13" s="28"/>
      <c r="C13" s="28"/>
      <c r="D13" s="28"/>
      <c r="E13" s="28"/>
      <c r="F13" s="28"/>
      <c r="G13" s="28">
        <v>593</v>
      </c>
      <c r="H13" s="28">
        <v>701</v>
      </c>
      <c r="I13" s="28">
        <v>424</v>
      </c>
      <c r="J13" s="28">
        <v>513</v>
      </c>
      <c r="K13" s="28">
        <v>413</v>
      </c>
      <c r="L13" s="28">
        <v>527</v>
      </c>
      <c r="M13" s="28">
        <v>287</v>
      </c>
      <c r="N13" s="28">
        <v>3</v>
      </c>
      <c r="O13" s="28">
        <v>46</v>
      </c>
      <c r="P13" s="28">
        <v>0</v>
      </c>
      <c r="Q13" s="28">
        <v>7</v>
      </c>
      <c r="R13" s="28">
        <v>17</v>
      </c>
      <c r="S13" s="28">
        <v>0</v>
      </c>
      <c r="T13" s="28">
        <v>49</v>
      </c>
      <c r="U13" s="28">
        <v>38</v>
      </c>
      <c r="V13" s="28">
        <v>1</v>
      </c>
      <c r="W13" s="28">
        <v>0</v>
      </c>
      <c r="X13" s="28">
        <v>0</v>
      </c>
      <c r="Y13" s="28">
        <v>86</v>
      </c>
    </row>
    <row r="14" spans="1:25" x14ac:dyDescent="0.25">
      <c r="B14" s="30"/>
      <c r="C14" s="30"/>
      <c r="D14" s="30"/>
      <c r="E14" s="30"/>
      <c r="F14" s="30"/>
      <c r="G14" s="30"/>
      <c r="H14" s="28"/>
      <c r="I14" s="31"/>
      <c r="J14" s="31"/>
      <c r="K14" s="31"/>
      <c r="L14" s="31"/>
      <c r="M14" s="31"/>
      <c r="N14" s="31"/>
      <c r="O14" s="31"/>
      <c r="P14" s="31"/>
      <c r="Q14" s="31"/>
      <c r="R14" s="31"/>
      <c r="S14" s="31"/>
      <c r="T14" s="31"/>
      <c r="U14" s="31"/>
      <c r="V14" s="31"/>
      <c r="W14" s="31"/>
      <c r="X14" s="31"/>
      <c r="Y14" s="31"/>
    </row>
    <row r="15" spans="1:25" x14ac:dyDescent="0.25">
      <c r="B15" s="120" t="s">
        <v>135</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row>
    <row r="16" spans="1:25" ht="15.75" x14ac:dyDescent="0.25">
      <c r="B16" s="23"/>
      <c r="C16" s="23"/>
      <c r="D16" s="23"/>
      <c r="E16" s="23"/>
      <c r="F16" s="23"/>
      <c r="G16" s="23"/>
      <c r="H16" s="23">
        <v>2018</v>
      </c>
      <c r="I16" s="23">
        <v>2019</v>
      </c>
      <c r="J16" s="23">
        <v>2020</v>
      </c>
      <c r="K16" s="23">
        <v>2021</v>
      </c>
      <c r="L16" s="23">
        <v>2022</v>
      </c>
      <c r="M16" s="23">
        <v>2023</v>
      </c>
      <c r="N16" s="23" t="s">
        <v>205</v>
      </c>
      <c r="O16" s="23" t="s">
        <v>206</v>
      </c>
      <c r="P16" s="23" t="s">
        <v>207</v>
      </c>
      <c r="Q16" s="23" t="s">
        <v>208</v>
      </c>
      <c r="R16" s="23" t="s">
        <v>209</v>
      </c>
      <c r="S16" s="23" t="s">
        <v>210</v>
      </c>
      <c r="T16" s="23" t="s">
        <v>309</v>
      </c>
      <c r="U16" s="23" t="s">
        <v>311</v>
      </c>
      <c r="V16" s="23" t="s">
        <v>315</v>
      </c>
      <c r="W16" s="23" t="s">
        <v>317</v>
      </c>
      <c r="X16" s="23" t="s">
        <v>321</v>
      </c>
      <c r="Y16" s="23" t="s">
        <v>326</v>
      </c>
    </row>
    <row r="17" spans="2:25" x14ac:dyDescent="0.25">
      <c r="B17" s="28"/>
      <c r="C17" s="28"/>
      <c r="D17" s="28"/>
      <c r="E17" s="28"/>
      <c r="F17" s="28"/>
      <c r="G17" s="28"/>
      <c r="H17" s="28">
        <v>2796</v>
      </c>
      <c r="I17" s="28">
        <v>2268</v>
      </c>
      <c r="J17" s="28">
        <v>1595</v>
      </c>
      <c r="K17" s="28">
        <v>1863</v>
      </c>
      <c r="L17" s="28">
        <v>1395</v>
      </c>
      <c r="M17" s="28">
        <v>1271</v>
      </c>
      <c r="N17" s="28">
        <v>0</v>
      </c>
      <c r="O17" s="28">
        <v>0</v>
      </c>
      <c r="P17" s="28">
        <v>591</v>
      </c>
      <c r="Q17" s="28">
        <v>0</v>
      </c>
      <c r="R17" s="28">
        <v>0</v>
      </c>
      <c r="S17" s="28">
        <v>0</v>
      </c>
      <c r="T17" s="28">
        <v>0</v>
      </c>
      <c r="U17" s="28">
        <v>0</v>
      </c>
      <c r="V17" s="28">
        <v>729</v>
      </c>
      <c r="W17" s="28">
        <v>0</v>
      </c>
      <c r="X17" s="28">
        <v>0</v>
      </c>
      <c r="Y17" s="28">
        <v>0</v>
      </c>
    </row>
    <row r="18" spans="2:25" x14ac:dyDescent="0.25">
      <c r="H18" s="2"/>
    </row>
    <row r="19" spans="2:25" x14ac:dyDescent="0.25">
      <c r="H19" s="2"/>
    </row>
    <row r="20" spans="2:25" x14ac:dyDescent="0.25">
      <c r="F20" s="108" t="s">
        <v>338</v>
      </c>
      <c r="H20" s="2"/>
    </row>
    <row r="21" spans="2:25" x14ac:dyDescent="0.25">
      <c r="H21" s="2"/>
    </row>
    <row r="22" spans="2:25" x14ac:dyDescent="0.25">
      <c r="H22" s="2"/>
    </row>
    <row r="23" spans="2:25" x14ac:dyDescent="0.25">
      <c r="H23" s="2"/>
    </row>
    <row r="24" spans="2:25" x14ac:dyDescent="0.25">
      <c r="H24" s="2"/>
    </row>
    <row r="25" spans="2:25" x14ac:dyDescent="0.25">
      <c r="H25" s="2"/>
    </row>
    <row r="26" spans="2:25" x14ac:dyDescent="0.25">
      <c r="H26" s="2"/>
    </row>
    <row r="27" spans="2:25" x14ac:dyDescent="0.25">
      <c r="H27" s="2"/>
    </row>
    <row r="28" spans="2:25" x14ac:dyDescent="0.25">
      <c r="H28" s="2"/>
    </row>
    <row r="29" spans="2:25" x14ac:dyDescent="0.25">
      <c r="H29" s="2"/>
    </row>
    <row r="30" spans="2:25" x14ac:dyDescent="0.25">
      <c r="H30" s="2"/>
    </row>
    <row r="31" spans="2:25" x14ac:dyDescent="0.25">
      <c r="H31" s="2"/>
    </row>
    <row r="32" spans="2:25"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Y1"/>
    <mergeCell ref="B3:Y3"/>
    <mergeCell ref="B7:Y7"/>
    <mergeCell ref="B11:Y11"/>
    <mergeCell ref="B15:Y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Z371"/>
  <sheetViews>
    <sheetView zoomScale="80" zoomScaleNormal="80" zoomScaleSheetLayoutView="70" workbookViewId="0"/>
  </sheetViews>
  <sheetFormatPr defaultColWidth="9.28515625" defaultRowHeight="15" x14ac:dyDescent="0.25"/>
  <cols>
    <col min="1" max="1" width="38.5703125" style="8" customWidth="1"/>
    <col min="2" max="8" width="14.85546875" style="61" customWidth="1"/>
    <col min="9" max="12" width="14.85546875" customWidth="1"/>
    <col min="13" max="13" width="16" customWidth="1"/>
    <col min="14" max="18" width="19.28515625" customWidth="1"/>
    <col min="19" max="19" width="21.42578125" customWidth="1"/>
    <col min="20" max="20" width="22.28515625" bestFit="1" customWidth="1"/>
    <col min="21" max="25" width="27.28515625" customWidth="1"/>
  </cols>
  <sheetData>
    <row r="1" spans="1:25" x14ac:dyDescent="0.25">
      <c r="A1" s="39"/>
      <c r="B1" s="120" t="s">
        <v>115</v>
      </c>
      <c r="C1" s="121"/>
      <c r="D1" s="121"/>
      <c r="E1" s="121"/>
      <c r="F1" s="121"/>
      <c r="G1" s="121"/>
      <c r="H1" s="121"/>
      <c r="I1" s="121"/>
      <c r="J1" s="121"/>
      <c r="K1" s="121"/>
      <c r="L1" s="121"/>
      <c r="M1" s="121"/>
      <c r="N1" s="121"/>
      <c r="O1" s="121"/>
      <c r="P1" s="121"/>
      <c r="Q1" s="121"/>
      <c r="R1" s="121"/>
      <c r="S1" s="121"/>
      <c r="T1" s="121"/>
      <c r="U1" s="121"/>
      <c r="V1" s="121"/>
      <c r="W1" s="121"/>
      <c r="X1" s="121"/>
      <c r="Y1" s="100"/>
    </row>
    <row r="2" spans="1:25" x14ac:dyDescent="0.25">
      <c r="A2" s="39"/>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39"/>
      <c r="B3" s="114" t="s">
        <v>203</v>
      </c>
      <c r="C3" s="115"/>
      <c r="D3" s="115"/>
      <c r="E3" s="115"/>
      <c r="F3" s="115"/>
      <c r="G3" s="115"/>
      <c r="H3" s="115"/>
      <c r="I3" s="115"/>
      <c r="J3" s="115"/>
      <c r="K3" s="115"/>
      <c r="L3" s="115"/>
      <c r="M3" s="115"/>
      <c r="N3" s="115"/>
      <c r="O3" s="115"/>
      <c r="P3" s="115"/>
      <c r="Q3" s="115"/>
      <c r="R3" s="115"/>
      <c r="S3" s="115"/>
      <c r="T3" s="115"/>
      <c r="U3" s="115"/>
      <c r="V3" s="115"/>
      <c r="W3" s="115"/>
      <c r="X3" s="115"/>
      <c r="Y3" s="100"/>
    </row>
    <row r="4" spans="1:25" ht="15.75" x14ac:dyDescent="0.25">
      <c r="A4" s="39"/>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A5" s="72" t="s">
        <v>49</v>
      </c>
      <c r="B5" s="64">
        <v>7950936210.3900023</v>
      </c>
      <c r="C5" s="64">
        <v>10578613606.32</v>
      </c>
      <c r="D5" s="64">
        <v>11643728910.549999</v>
      </c>
      <c r="E5" s="64">
        <v>12572207406.110001</v>
      </c>
      <c r="F5" s="64">
        <v>13767029645.92</v>
      </c>
      <c r="G5" s="64">
        <v>15224253219.34</v>
      </c>
      <c r="H5" s="64">
        <v>17272486097.960003</v>
      </c>
      <c r="I5" s="64">
        <v>25382386755.93</v>
      </c>
      <c r="J5" s="64">
        <v>30026022921.530003</v>
      </c>
      <c r="K5" s="64">
        <v>52300303781.339996</v>
      </c>
      <c r="L5" s="64">
        <v>76182004031.110016</v>
      </c>
      <c r="M5" s="64">
        <v>156981992633.09998</v>
      </c>
      <c r="N5" s="64">
        <v>17683360320.729996</v>
      </c>
      <c r="O5" s="64">
        <v>20119140826.790001</v>
      </c>
      <c r="P5" s="64">
        <v>19274494523.670002</v>
      </c>
      <c r="Q5" s="64">
        <v>18605661269.440002</v>
      </c>
      <c r="R5" s="64">
        <v>19186760351.989998</v>
      </c>
      <c r="S5" s="64">
        <v>18403608542.190002</v>
      </c>
      <c r="T5" s="64">
        <f>T10+T12+T14+T19+T24+T50+T55+T60+T65+T70+T75+T80</f>
        <v>18793299095.350002</v>
      </c>
      <c r="U5" s="64">
        <f>U10+U12+U14+U19+U30+U35+U40+U45+U50+U65+U75+U80</f>
        <v>20176677832.619999</v>
      </c>
      <c r="V5" s="64">
        <v>19436757607.199997</v>
      </c>
      <c r="W5" s="64">
        <f>W10+W12+W14+W19+W30+W35+W40+W45+W50+W65+W75+W80</f>
        <v>19017530711.359997</v>
      </c>
      <c r="X5" s="64">
        <f>X10+X12+X14+X19+X24+X30+X35+X40+X45+X50+X55+X60+X65+X70+X75+X80</f>
        <v>19150825707.529999</v>
      </c>
      <c r="Y5" s="64">
        <f>Y10+Y12+Y14+Y19+Y24+Y30+Y35+Y40+Y45+Y50+Y55+Y60+Y65+Y70+Y75+Y80</f>
        <v>18844008880.259998</v>
      </c>
    </row>
    <row r="6" spans="1:25" x14ac:dyDescent="0.25">
      <c r="A6" s="72" t="s">
        <v>116</v>
      </c>
      <c r="B6" s="64">
        <v>2171614</v>
      </c>
      <c r="C6" s="64">
        <v>2266500</v>
      </c>
      <c r="D6" s="64">
        <v>2274182</v>
      </c>
      <c r="E6" s="64">
        <v>2318042</v>
      </c>
      <c r="F6" s="64">
        <v>2342946</v>
      </c>
      <c r="G6" s="64">
        <v>2374924</v>
      </c>
      <c r="H6" s="64">
        <v>2588969</v>
      </c>
      <c r="I6" s="64">
        <v>2501106</v>
      </c>
      <c r="J6" s="64">
        <v>2450080</v>
      </c>
      <c r="K6" s="64">
        <v>2476457</v>
      </c>
      <c r="L6" s="64">
        <v>3780424</v>
      </c>
      <c r="M6" s="64">
        <v>4444073</v>
      </c>
      <c r="N6" s="64">
        <v>3893248</v>
      </c>
      <c r="O6" s="64">
        <v>3876892</v>
      </c>
      <c r="P6" s="64">
        <v>3900847</v>
      </c>
      <c r="Q6" s="64">
        <v>3849066</v>
      </c>
      <c r="R6" s="64">
        <v>3866368</v>
      </c>
      <c r="S6" s="64">
        <v>3786109</v>
      </c>
      <c r="T6" s="64">
        <v>3792340</v>
      </c>
      <c r="U6" s="64">
        <v>3733852</v>
      </c>
      <c r="V6" s="64">
        <v>3688378</v>
      </c>
      <c r="W6" s="64">
        <v>3629779</v>
      </c>
      <c r="X6" s="64">
        <v>3610813</v>
      </c>
      <c r="Y6" s="64">
        <v>3537185</v>
      </c>
    </row>
    <row r="7" spans="1:25" s="9" customFormat="1" ht="15" customHeight="1" x14ac:dyDescent="0.25">
      <c r="A7" s="72"/>
      <c r="B7" s="25"/>
      <c r="C7" s="25"/>
      <c r="D7" s="25"/>
      <c r="E7" s="25"/>
      <c r="F7" s="25"/>
      <c r="G7" s="25"/>
      <c r="H7" s="25"/>
      <c r="I7" s="25"/>
      <c r="J7" s="25"/>
      <c r="K7" s="25"/>
      <c r="L7" s="25"/>
      <c r="M7" s="25"/>
      <c r="N7" s="25"/>
      <c r="O7" s="25"/>
      <c r="P7" s="25"/>
      <c r="Q7" s="37"/>
      <c r="R7" s="37"/>
      <c r="S7" s="37"/>
      <c r="T7" s="37"/>
      <c r="U7" s="37"/>
      <c r="V7" s="37"/>
      <c r="W7" s="37"/>
      <c r="X7" s="37"/>
      <c r="Y7" s="37"/>
    </row>
    <row r="8" spans="1:25" s="9" customFormat="1" ht="15" customHeight="1" x14ac:dyDescent="0.25">
      <c r="A8" s="66"/>
      <c r="B8" s="122" t="s">
        <v>50</v>
      </c>
      <c r="C8" s="123"/>
      <c r="D8" s="123"/>
      <c r="E8" s="123"/>
      <c r="F8" s="123"/>
      <c r="G8" s="123"/>
      <c r="H8" s="123"/>
      <c r="I8" s="123"/>
      <c r="J8" s="123"/>
      <c r="K8" s="123"/>
      <c r="L8" s="123"/>
      <c r="M8" s="123"/>
      <c r="N8" s="123"/>
      <c r="O8" s="123"/>
      <c r="P8" s="123"/>
      <c r="Q8" s="123"/>
      <c r="R8" s="123"/>
      <c r="S8" s="123"/>
      <c r="T8" s="123"/>
      <c r="U8" s="123"/>
      <c r="V8" s="123"/>
      <c r="W8" s="123"/>
      <c r="X8" s="123"/>
      <c r="Y8" s="101"/>
    </row>
    <row r="9" spans="1:25" s="9" customFormat="1" ht="15" customHeight="1" x14ac:dyDescent="0.25">
      <c r="A9" s="66"/>
      <c r="B9" s="23">
        <v>2012</v>
      </c>
      <c r="C9" s="23">
        <v>2013</v>
      </c>
      <c r="D9" s="23">
        <v>2014</v>
      </c>
      <c r="E9" s="23">
        <v>2015</v>
      </c>
      <c r="F9" s="23">
        <v>2016</v>
      </c>
      <c r="G9" s="23">
        <v>2017</v>
      </c>
      <c r="H9" s="23">
        <v>2018</v>
      </c>
      <c r="I9" s="23">
        <v>2019</v>
      </c>
      <c r="J9" s="23">
        <v>2020</v>
      </c>
      <c r="K9" s="23">
        <v>2021</v>
      </c>
      <c r="L9" s="23">
        <v>2022</v>
      </c>
      <c r="M9" s="23">
        <v>2023</v>
      </c>
      <c r="N9" s="23" t="s">
        <v>205</v>
      </c>
      <c r="O9" s="23" t="s">
        <v>206</v>
      </c>
      <c r="P9" s="23" t="s">
        <v>207</v>
      </c>
      <c r="Q9" s="23" t="s">
        <v>208</v>
      </c>
      <c r="R9" s="23" t="s">
        <v>209</v>
      </c>
      <c r="S9" s="23" t="s">
        <v>210</v>
      </c>
      <c r="T9" s="75" t="s">
        <v>309</v>
      </c>
      <c r="U9" s="75" t="s">
        <v>311</v>
      </c>
      <c r="V9" s="23" t="s">
        <v>315</v>
      </c>
      <c r="W9" s="23" t="s">
        <v>317</v>
      </c>
      <c r="X9" s="23" t="s">
        <v>321</v>
      </c>
      <c r="Y9" s="23" t="s">
        <v>326</v>
      </c>
    </row>
    <row r="10" spans="1:25" s="9" customFormat="1" ht="15" customHeight="1" x14ac:dyDescent="0.25">
      <c r="A10" s="73" t="s">
        <v>51</v>
      </c>
      <c r="B10" s="25">
        <v>1658160932.1800003</v>
      </c>
      <c r="C10" s="25">
        <v>2035753228</v>
      </c>
      <c r="D10" s="25">
        <v>2329145792.1999998</v>
      </c>
      <c r="E10" s="25">
        <v>2567647486</v>
      </c>
      <c r="F10" s="25">
        <v>2855140268</v>
      </c>
      <c r="G10" s="25">
        <v>3147774870.0500002</v>
      </c>
      <c r="H10" s="25">
        <v>3022881205.1999998</v>
      </c>
      <c r="I10" s="25">
        <v>4142941487.2200003</v>
      </c>
      <c r="J10" s="25">
        <v>4621216064.3500004</v>
      </c>
      <c r="K10" s="25">
        <v>5151065021.2200003</v>
      </c>
      <c r="L10" s="25">
        <v>8464692697.1300001</v>
      </c>
      <c r="M10" s="25">
        <v>14358981551.52</v>
      </c>
      <c r="N10" s="25">
        <v>1285574981.9100001</v>
      </c>
      <c r="O10" s="55">
        <v>2540080540.0999999</v>
      </c>
      <c r="P10" s="55">
        <v>1932754977.73</v>
      </c>
      <c r="Q10" s="55">
        <v>1937768159.3299999</v>
      </c>
      <c r="R10" s="55">
        <v>1924347158.3</v>
      </c>
      <c r="S10" s="55">
        <v>1926757951.0699999</v>
      </c>
      <c r="T10" s="76">
        <v>1908444089.1700001</v>
      </c>
      <c r="U10" s="76">
        <v>2627526405.9200001</v>
      </c>
      <c r="V10" s="76">
        <v>2261721299.9400001</v>
      </c>
      <c r="W10" s="76">
        <v>2254930528.77</v>
      </c>
      <c r="X10" s="93">
        <v>2255790463.9899998</v>
      </c>
      <c r="Y10" s="93">
        <v>2245586660.1100001</v>
      </c>
    </row>
    <row r="11" spans="1:25" s="9" customFormat="1" ht="15" customHeight="1" x14ac:dyDescent="0.25">
      <c r="A11" s="73" t="s">
        <v>52</v>
      </c>
      <c r="B11" s="25">
        <v>530720</v>
      </c>
      <c r="C11" s="25">
        <v>579703</v>
      </c>
      <c r="D11" s="25">
        <v>600470</v>
      </c>
      <c r="E11" s="25">
        <v>605394</v>
      </c>
      <c r="F11" s="25">
        <v>623765</v>
      </c>
      <c r="G11" s="25">
        <v>613480</v>
      </c>
      <c r="H11" s="25">
        <v>621934</v>
      </c>
      <c r="I11" s="25">
        <v>623840</v>
      </c>
      <c r="J11" s="25">
        <v>617031</v>
      </c>
      <c r="K11" s="25">
        <v>616548</v>
      </c>
      <c r="L11" s="25">
        <v>616026</v>
      </c>
      <c r="M11" s="25">
        <v>618249</v>
      </c>
      <c r="N11" s="25">
        <v>552457</v>
      </c>
      <c r="O11" s="55">
        <v>553279</v>
      </c>
      <c r="P11" s="55">
        <v>554611</v>
      </c>
      <c r="Q11" s="55">
        <v>557306</v>
      </c>
      <c r="R11" s="55">
        <v>555693</v>
      </c>
      <c r="S11" s="55">
        <v>553985</v>
      </c>
      <c r="T11" s="76">
        <v>550218</v>
      </c>
      <c r="U11" s="76">
        <v>548008</v>
      </c>
      <c r="V11" s="76">
        <v>546379</v>
      </c>
      <c r="W11" s="76">
        <v>544735</v>
      </c>
      <c r="X11" s="93">
        <v>542796</v>
      </c>
      <c r="Y11" s="93">
        <v>540439</v>
      </c>
    </row>
    <row r="12" spans="1:25" s="9" customFormat="1" ht="15" customHeight="1" x14ac:dyDescent="0.25">
      <c r="A12" s="73" t="s">
        <v>53</v>
      </c>
      <c r="B12" s="25">
        <v>163034461.46000001</v>
      </c>
      <c r="C12" s="25">
        <v>237489350</v>
      </c>
      <c r="D12" s="25">
        <v>262843602.81</v>
      </c>
      <c r="E12" s="25">
        <v>285098166.68000001</v>
      </c>
      <c r="F12" s="25">
        <v>327264887.48000002</v>
      </c>
      <c r="G12" s="25">
        <v>366637627.74000001</v>
      </c>
      <c r="H12" s="25">
        <v>345555525.44</v>
      </c>
      <c r="I12" s="25">
        <v>471585744.52999997</v>
      </c>
      <c r="J12" s="25">
        <v>548561051.15999997</v>
      </c>
      <c r="K12" s="25">
        <v>620266176.08000004</v>
      </c>
      <c r="L12" s="25">
        <v>1045952636</v>
      </c>
      <c r="M12" s="25">
        <v>1722337268.1500001</v>
      </c>
      <c r="N12" s="25">
        <v>149444643.28999999</v>
      </c>
      <c r="O12" s="55">
        <v>294564374.61000001</v>
      </c>
      <c r="P12" s="55">
        <v>223473934.08000001</v>
      </c>
      <c r="Q12" s="55">
        <v>223909601.22999999</v>
      </c>
      <c r="R12" s="55">
        <v>220187975.92000002</v>
      </c>
      <c r="S12" s="55">
        <v>220260320.19999999</v>
      </c>
      <c r="T12" s="76">
        <v>215442085.22999999</v>
      </c>
      <c r="U12" s="76">
        <v>295421447.64999998</v>
      </c>
      <c r="V12" s="76">
        <v>254571115.75999999</v>
      </c>
      <c r="W12" s="76">
        <v>252925626.72</v>
      </c>
      <c r="X12" s="93">
        <v>254571041</v>
      </c>
      <c r="Y12" s="93">
        <v>253681420.33000001</v>
      </c>
    </row>
    <row r="13" spans="1:25" s="9" customFormat="1" ht="15" customHeight="1" x14ac:dyDescent="0.25">
      <c r="A13" s="73" t="s">
        <v>54</v>
      </c>
      <c r="B13" s="25">
        <v>70968</v>
      </c>
      <c r="C13" s="25">
        <v>82684</v>
      </c>
      <c r="D13" s="25">
        <v>87084</v>
      </c>
      <c r="E13" s="25">
        <v>87562</v>
      </c>
      <c r="F13" s="25">
        <v>91478</v>
      </c>
      <c r="G13" s="25">
        <v>94268</v>
      </c>
      <c r="H13" s="25">
        <v>93003</v>
      </c>
      <c r="I13" s="25">
        <v>96210</v>
      </c>
      <c r="J13" s="25">
        <v>95540</v>
      </c>
      <c r="K13" s="25">
        <v>98116</v>
      </c>
      <c r="L13" s="25">
        <v>100812</v>
      </c>
      <c r="M13" s="25">
        <v>99900</v>
      </c>
      <c r="N13" s="25">
        <v>78206</v>
      </c>
      <c r="O13" s="55">
        <v>78205</v>
      </c>
      <c r="P13" s="55">
        <v>78084</v>
      </c>
      <c r="Q13" s="55">
        <v>78451</v>
      </c>
      <c r="R13" s="55">
        <v>77678</v>
      </c>
      <c r="S13" s="55">
        <v>77174</v>
      </c>
      <c r="T13" s="76">
        <v>76004</v>
      </c>
      <c r="U13" s="76">
        <v>75452</v>
      </c>
      <c r="V13" s="76">
        <v>75036</v>
      </c>
      <c r="W13" s="76">
        <v>74478</v>
      </c>
      <c r="X13" s="93">
        <v>74416</v>
      </c>
      <c r="Y13" s="93">
        <v>74246</v>
      </c>
    </row>
    <row r="14" spans="1:25" s="9" customFormat="1" ht="15" customHeight="1" x14ac:dyDescent="0.25">
      <c r="A14" s="73" t="s">
        <v>183</v>
      </c>
      <c r="B14" s="25">
        <v>1051306549.8000003</v>
      </c>
      <c r="C14" s="25">
        <v>991335998</v>
      </c>
      <c r="D14" s="25">
        <v>1009195601.6799999</v>
      </c>
      <c r="E14" s="25">
        <v>1275183231.28</v>
      </c>
      <c r="F14" s="25">
        <v>1579660587.4000001</v>
      </c>
      <c r="G14" s="25">
        <v>1766306206.95</v>
      </c>
      <c r="H14" s="25">
        <v>2900132244.1900001</v>
      </c>
      <c r="I14" s="25">
        <v>5574082811.7600002</v>
      </c>
      <c r="J14" s="25">
        <v>6423075540.5500002</v>
      </c>
      <c r="K14" s="25">
        <v>7458919533.21</v>
      </c>
      <c r="L14" s="25">
        <v>12061291229.629999</v>
      </c>
      <c r="M14" s="25">
        <v>19880993968.710007</v>
      </c>
      <c r="N14" s="25">
        <v>1774938875.1300001</v>
      </c>
      <c r="O14" s="55">
        <v>3514193265.1599998</v>
      </c>
      <c r="P14" s="55">
        <v>2670905518.5700002</v>
      </c>
      <c r="Q14" s="55">
        <v>2673492839.4200001</v>
      </c>
      <c r="R14" s="55">
        <v>2655043347.8899999</v>
      </c>
      <c r="S14" s="55">
        <v>2664410502.1100001</v>
      </c>
      <c r="T14" s="76">
        <v>2649329508.7800002</v>
      </c>
      <c r="U14" s="76">
        <v>3656552587.0700002</v>
      </c>
      <c r="V14" s="76">
        <v>3140626780.6700001</v>
      </c>
      <c r="W14" s="76">
        <v>3128983378.8899999</v>
      </c>
      <c r="X14" s="93">
        <v>3121058942.9099998</v>
      </c>
      <c r="Y14" s="93">
        <v>3111183275.8099999</v>
      </c>
    </row>
    <row r="15" spans="1:25" s="9" customFormat="1" ht="15" customHeight="1" x14ac:dyDescent="0.25">
      <c r="A15" s="73" t="s">
        <v>55</v>
      </c>
      <c r="B15" s="25">
        <v>829853</v>
      </c>
      <c r="C15" s="25">
        <v>690071</v>
      </c>
      <c r="D15" s="25">
        <v>629590</v>
      </c>
      <c r="E15" s="25">
        <v>601793</v>
      </c>
      <c r="F15" s="25">
        <v>620019</v>
      </c>
      <c r="G15" s="25">
        <v>618162</v>
      </c>
      <c r="H15" s="25">
        <v>709590</v>
      </c>
      <c r="I15" s="25">
        <v>805432</v>
      </c>
      <c r="J15" s="25">
        <v>825573</v>
      </c>
      <c r="K15" s="25">
        <v>836665</v>
      </c>
      <c r="L15" s="25">
        <v>828360</v>
      </c>
      <c r="M15" s="25">
        <v>812694</v>
      </c>
      <c r="N15" s="25">
        <v>750257</v>
      </c>
      <c r="O15" s="55">
        <v>751774</v>
      </c>
      <c r="P15" s="55">
        <v>753226</v>
      </c>
      <c r="Q15" s="55">
        <v>755828</v>
      </c>
      <c r="R15" s="55">
        <v>753480</v>
      </c>
      <c r="S15" s="55">
        <v>753193</v>
      </c>
      <c r="T15" s="76">
        <v>750795</v>
      </c>
      <c r="U15" s="76">
        <v>748870</v>
      </c>
      <c r="V15" s="76">
        <v>746542</v>
      </c>
      <c r="W15" s="76">
        <v>744026</v>
      </c>
      <c r="X15" s="93">
        <v>740575</v>
      </c>
      <c r="Y15" s="93">
        <v>737837</v>
      </c>
    </row>
    <row r="16" spans="1:25" s="9" customFormat="1" ht="15" customHeight="1" x14ac:dyDescent="0.25">
      <c r="A16" s="66"/>
      <c r="B16" s="36"/>
      <c r="C16" s="36"/>
      <c r="D16" s="36"/>
      <c r="E16" s="36"/>
      <c r="F16" s="36"/>
      <c r="G16" s="36"/>
      <c r="H16" s="25"/>
      <c r="I16" s="37"/>
      <c r="J16" s="37"/>
      <c r="K16" s="37"/>
      <c r="L16" s="37"/>
      <c r="M16" s="37"/>
      <c r="N16" s="37"/>
      <c r="O16" s="37"/>
      <c r="P16" s="37"/>
      <c r="Q16" s="37"/>
      <c r="R16" s="37"/>
      <c r="S16" s="37"/>
      <c r="T16" s="37"/>
      <c r="U16" s="37"/>
      <c r="V16" s="37"/>
      <c r="W16" s="37"/>
      <c r="X16" s="37"/>
      <c r="Y16" s="37"/>
    </row>
    <row r="17" spans="1:25" s="9" customFormat="1" ht="15" customHeight="1" x14ac:dyDescent="0.25">
      <c r="A17" s="66"/>
      <c r="B17" s="122" t="s">
        <v>184</v>
      </c>
      <c r="C17" s="123"/>
      <c r="D17" s="123"/>
      <c r="E17" s="123"/>
      <c r="F17" s="123"/>
      <c r="G17" s="123"/>
      <c r="H17" s="123"/>
      <c r="I17" s="123"/>
      <c r="J17" s="123"/>
      <c r="K17" s="123"/>
      <c r="L17" s="123"/>
      <c r="M17" s="123"/>
      <c r="N17" s="123"/>
      <c r="O17" s="123"/>
      <c r="P17" s="123"/>
      <c r="Q17" s="123"/>
      <c r="R17" s="123"/>
      <c r="S17" s="123"/>
      <c r="T17" s="123"/>
      <c r="U17" s="123"/>
      <c r="V17" s="123"/>
      <c r="W17" s="123"/>
      <c r="X17" s="123"/>
      <c r="Y17" s="101"/>
    </row>
    <row r="18" spans="1:25" s="9" customFormat="1" ht="15" customHeight="1" x14ac:dyDescent="0.25">
      <c r="A18" s="66"/>
      <c r="B18" s="23"/>
      <c r="C18" s="23"/>
      <c r="D18" s="23"/>
      <c r="E18" s="23"/>
      <c r="F18" s="23"/>
      <c r="G18" s="23"/>
      <c r="H18" s="23"/>
      <c r="I18" s="23"/>
      <c r="J18" s="23"/>
      <c r="K18" s="23"/>
      <c r="L18" s="23">
        <v>2022</v>
      </c>
      <c r="M18" s="23">
        <v>2023</v>
      </c>
      <c r="N18" s="23" t="s">
        <v>205</v>
      </c>
      <c r="O18" s="23" t="s">
        <v>206</v>
      </c>
      <c r="P18" s="23" t="s">
        <v>207</v>
      </c>
      <c r="Q18" s="23" t="s">
        <v>208</v>
      </c>
      <c r="R18" s="23" t="s">
        <v>209</v>
      </c>
      <c r="S18" s="23" t="s">
        <v>210</v>
      </c>
      <c r="T18" s="75" t="s">
        <v>309</v>
      </c>
      <c r="U18" s="75" t="s">
        <v>311</v>
      </c>
      <c r="V18" s="23" t="s">
        <v>315</v>
      </c>
      <c r="W18" s="23" t="s">
        <v>317</v>
      </c>
      <c r="X18" s="23" t="s">
        <v>321</v>
      </c>
      <c r="Y18" s="23" t="s">
        <v>326</v>
      </c>
    </row>
    <row r="19" spans="1:25" s="9" customFormat="1" ht="15" customHeight="1" x14ac:dyDescent="0.25">
      <c r="A19" s="73" t="s">
        <v>49</v>
      </c>
      <c r="B19" s="25"/>
      <c r="C19" s="25"/>
      <c r="D19" s="25"/>
      <c r="E19" s="25"/>
      <c r="F19" s="25"/>
      <c r="G19" s="25"/>
      <c r="H19" s="25"/>
      <c r="I19" s="25"/>
      <c r="J19" s="25"/>
      <c r="K19" s="25"/>
      <c r="L19" s="25">
        <v>13094137250</v>
      </c>
      <c r="M19" s="25">
        <v>47244047600</v>
      </c>
      <c r="N19" s="25">
        <v>3998147000</v>
      </c>
      <c r="O19" s="55">
        <v>4013061350</v>
      </c>
      <c r="P19" s="55">
        <v>4027352250</v>
      </c>
      <c r="Q19" s="55">
        <v>4016477250</v>
      </c>
      <c r="R19" s="55">
        <v>3991032650</v>
      </c>
      <c r="S19" s="55">
        <v>3951283250</v>
      </c>
      <c r="T19" s="76">
        <v>3908972100</v>
      </c>
      <c r="U19" s="76">
        <v>3848338500</v>
      </c>
      <c r="V19" s="76">
        <v>3773463500</v>
      </c>
      <c r="W19" s="76">
        <v>3705649300</v>
      </c>
      <c r="X19" s="93">
        <v>3668502850</v>
      </c>
      <c r="Y19" s="93">
        <v>3583203000</v>
      </c>
    </row>
    <row r="20" spans="1:25" s="9" customFormat="1" ht="15" customHeight="1" x14ac:dyDescent="0.25">
      <c r="A20" s="73" t="s">
        <v>22</v>
      </c>
      <c r="B20" s="25"/>
      <c r="C20" s="25"/>
      <c r="D20" s="25"/>
      <c r="E20" s="25"/>
      <c r="F20" s="25"/>
      <c r="G20" s="25"/>
      <c r="H20" s="25"/>
      <c r="I20" s="25"/>
      <c r="J20" s="25"/>
      <c r="K20" s="25"/>
      <c r="L20" s="25">
        <v>3099560</v>
      </c>
      <c r="M20" s="25">
        <v>3876933</v>
      </c>
      <c r="N20" s="25">
        <v>3264227</v>
      </c>
      <c r="O20" s="55">
        <v>3285375</v>
      </c>
      <c r="P20" s="55">
        <v>3305773</v>
      </c>
      <c r="Q20" s="55">
        <v>3302432</v>
      </c>
      <c r="R20" s="55">
        <v>3287969</v>
      </c>
      <c r="S20" s="55">
        <v>3259956</v>
      </c>
      <c r="T20" s="76">
        <v>3233648</v>
      </c>
      <c r="U20" s="76">
        <v>3187275</v>
      </c>
      <c r="V20" s="76">
        <v>3127881</v>
      </c>
      <c r="W20" s="76">
        <v>3068809</v>
      </c>
      <c r="X20" s="93">
        <v>3033366</v>
      </c>
      <c r="Y20" s="93">
        <v>2990408</v>
      </c>
    </row>
    <row r="21" spans="1:25" s="9" customFormat="1" ht="15" customHeight="1" x14ac:dyDescent="0.25">
      <c r="A21" s="66"/>
      <c r="B21" s="36"/>
      <c r="C21" s="36"/>
      <c r="D21" s="36"/>
      <c r="E21" s="36"/>
      <c r="F21" s="36"/>
      <c r="G21" s="36"/>
      <c r="H21" s="25"/>
      <c r="I21" s="37"/>
      <c r="J21" s="37"/>
      <c r="K21" s="37"/>
      <c r="L21" s="37"/>
      <c r="M21" s="37"/>
      <c r="N21" s="37"/>
      <c r="O21" s="37"/>
      <c r="P21" s="37"/>
      <c r="Q21" s="37"/>
      <c r="R21" s="37"/>
      <c r="S21" s="37"/>
      <c r="T21" s="37"/>
      <c r="U21" s="37"/>
      <c r="V21" s="37"/>
      <c r="W21" s="37"/>
      <c r="X21" s="37"/>
      <c r="Y21" s="37"/>
    </row>
    <row r="22" spans="1:25" s="9" customFormat="1" ht="15" customHeight="1" x14ac:dyDescent="0.25">
      <c r="A22" s="66"/>
      <c r="B22" s="122" t="s">
        <v>185</v>
      </c>
      <c r="C22" s="123"/>
      <c r="D22" s="123"/>
      <c r="E22" s="123"/>
      <c r="F22" s="123"/>
      <c r="G22" s="123"/>
      <c r="H22" s="123"/>
      <c r="I22" s="123"/>
      <c r="J22" s="123"/>
      <c r="K22" s="123"/>
      <c r="L22" s="123"/>
      <c r="M22" s="123"/>
      <c r="N22" s="123"/>
      <c r="O22" s="123"/>
      <c r="P22" s="123"/>
      <c r="Q22" s="123"/>
      <c r="R22" s="123"/>
      <c r="S22" s="123"/>
      <c r="T22" s="123"/>
      <c r="U22" s="123"/>
      <c r="V22" s="123"/>
      <c r="W22" s="123"/>
      <c r="X22" s="123"/>
      <c r="Y22" s="101"/>
    </row>
    <row r="23" spans="1:25" s="9" customFormat="1" ht="15" customHeight="1" x14ac:dyDescent="0.25">
      <c r="A23" s="66"/>
      <c r="B23" s="23"/>
      <c r="C23" s="23"/>
      <c r="D23" s="23"/>
      <c r="E23" s="23"/>
      <c r="F23" s="23"/>
      <c r="G23" s="23"/>
      <c r="H23" s="23"/>
      <c r="I23" s="23">
        <v>2019</v>
      </c>
      <c r="J23" s="23">
        <v>2020</v>
      </c>
      <c r="K23" s="23">
        <v>2021</v>
      </c>
      <c r="L23" s="23">
        <v>2022</v>
      </c>
      <c r="M23" s="23">
        <v>2023</v>
      </c>
      <c r="N23" s="23" t="s">
        <v>205</v>
      </c>
      <c r="O23" s="23" t="s">
        <v>206</v>
      </c>
      <c r="P23" s="23" t="s">
        <v>207</v>
      </c>
      <c r="Q23" s="23" t="s">
        <v>208</v>
      </c>
      <c r="R23" s="23" t="s">
        <v>209</v>
      </c>
      <c r="S23" s="23" t="s">
        <v>210</v>
      </c>
      <c r="T23" s="75" t="s">
        <v>309</v>
      </c>
      <c r="U23" s="75" t="s">
        <v>311</v>
      </c>
      <c r="V23" s="23" t="s">
        <v>315</v>
      </c>
      <c r="W23" s="23" t="s">
        <v>317</v>
      </c>
      <c r="X23" s="23" t="s">
        <v>321</v>
      </c>
      <c r="Y23" s="23" t="s">
        <v>326</v>
      </c>
    </row>
    <row r="24" spans="1:25" s="9" customFormat="1" ht="15" customHeight="1" x14ac:dyDescent="0.25">
      <c r="A24" s="73" t="s">
        <v>49</v>
      </c>
      <c r="B24" s="25"/>
      <c r="C24" s="25"/>
      <c r="D24" s="25"/>
      <c r="E24" s="25"/>
      <c r="F24" s="25"/>
      <c r="G24" s="25"/>
      <c r="H24" s="25"/>
      <c r="I24" s="25">
        <v>26207475</v>
      </c>
      <c r="J24" s="25">
        <v>38641030</v>
      </c>
      <c r="K24" s="25">
        <v>28857900</v>
      </c>
      <c r="L24" s="25">
        <v>42359572.55555556</v>
      </c>
      <c r="M24" s="25">
        <v>62454030</v>
      </c>
      <c r="N24" s="25">
        <v>9306800</v>
      </c>
      <c r="O24" s="56" t="s">
        <v>111</v>
      </c>
      <c r="P24" s="55">
        <v>8948400</v>
      </c>
      <c r="Q24" s="56" t="s">
        <v>111</v>
      </c>
      <c r="R24" s="55">
        <v>8758800</v>
      </c>
      <c r="S24" s="56" t="s">
        <v>111</v>
      </c>
      <c r="T24" s="77">
        <v>8259600</v>
      </c>
      <c r="U24" s="77" t="s">
        <v>111</v>
      </c>
      <c r="V24" s="77">
        <v>7867600</v>
      </c>
      <c r="W24" s="77" t="s">
        <v>111</v>
      </c>
      <c r="X24" s="94">
        <v>7387200</v>
      </c>
      <c r="Y24" s="94">
        <v>0</v>
      </c>
    </row>
    <row r="25" spans="1:25" s="9" customFormat="1" ht="15" customHeight="1" x14ac:dyDescent="0.25">
      <c r="A25" s="73" t="s">
        <v>22</v>
      </c>
      <c r="B25" s="25"/>
      <c r="C25" s="25"/>
      <c r="D25" s="25"/>
      <c r="E25" s="25"/>
      <c r="F25" s="25"/>
      <c r="G25" s="25"/>
      <c r="H25" s="25"/>
      <c r="I25" s="25">
        <v>14350</v>
      </c>
      <c r="J25" s="25">
        <v>18222</v>
      </c>
      <c r="K25" s="25">
        <v>15680</v>
      </c>
      <c r="L25" s="25">
        <v>14129</v>
      </c>
      <c r="M25" s="25">
        <v>12768</v>
      </c>
      <c r="N25" s="25">
        <v>6497</v>
      </c>
      <c r="O25" s="56" t="s">
        <v>111</v>
      </c>
      <c r="P25" s="55">
        <v>5839</v>
      </c>
      <c r="Q25" s="56" t="s">
        <v>111</v>
      </c>
      <c r="R25" s="55">
        <v>6145</v>
      </c>
      <c r="S25" s="56" t="s">
        <v>111</v>
      </c>
      <c r="T25" s="77">
        <v>5810</v>
      </c>
      <c r="U25" s="77" t="s">
        <v>111</v>
      </c>
      <c r="V25" s="77">
        <v>5504</v>
      </c>
      <c r="W25" s="77" t="s">
        <v>111</v>
      </c>
      <c r="X25" s="94">
        <v>5261</v>
      </c>
      <c r="Y25" s="94">
        <v>0</v>
      </c>
    </row>
    <row r="26" spans="1:25" s="9" customFormat="1" ht="15" customHeight="1" x14ac:dyDescent="0.25">
      <c r="A26" s="73" t="s">
        <v>12</v>
      </c>
      <c r="B26" s="25"/>
      <c r="C26" s="25"/>
      <c r="D26" s="25"/>
      <c r="E26" s="25"/>
      <c r="F26" s="25"/>
      <c r="G26" s="25"/>
      <c r="H26" s="25"/>
      <c r="I26" s="25">
        <v>28938</v>
      </c>
      <c r="J26" s="25">
        <v>36684</v>
      </c>
      <c r="K26" s="25">
        <v>31855</v>
      </c>
      <c r="L26" s="25">
        <v>28477</v>
      </c>
      <c r="M26" s="25">
        <v>25825</v>
      </c>
      <c r="N26" s="25">
        <v>13051</v>
      </c>
      <c r="O26" s="56" t="s">
        <v>111</v>
      </c>
      <c r="P26" s="55">
        <v>11721</v>
      </c>
      <c r="Q26" s="56" t="s">
        <v>111</v>
      </c>
      <c r="R26" s="55">
        <v>12363</v>
      </c>
      <c r="S26" s="56" t="s">
        <v>111</v>
      </c>
      <c r="T26" s="77">
        <v>11687</v>
      </c>
      <c r="U26" s="77" t="s">
        <v>111</v>
      </c>
      <c r="V26" s="77">
        <v>11076</v>
      </c>
      <c r="W26" s="77" t="s">
        <v>111</v>
      </c>
      <c r="X26" s="94">
        <v>10581</v>
      </c>
      <c r="Y26" s="94">
        <v>0</v>
      </c>
    </row>
    <row r="27" spans="1:25" s="9" customFormat="1" ht="15" customHeight="1" x14ac:dyDescent="0.25">
      <c r="A27" s="66"/>
      <c r="B27" s="36"/>
      <c r="C27" s="36"/>
      <c r="D27" s="36"/>
      <c r="E27" s="36"/>
      <c r="F27" s="36"/>
      <c r="G27" s="36"/>
      <c r="H27" s="25"/>
      <c r="I27" s="37"/>
      <c r="J27" s="37"/>
      <c r="K27" s="37"/>
      <c r="L27" s="37"/>
      <c r="M27" s="37"/>
      <c r="N27" s="37"/>
      <c r="O27" s="37"/>
      <c r="P27" s="37"/>
      <c r="Q27" s="37"/>
      <c r="R27" s="37"/>
      <c r="S27" s="37"/>
      <c r="T27" s="37"/>
      <c r="U27" s="37"/>
      <c r="V27" s="37"/>
      <c r="W27" s="37"/>
      <c r="X27" s="44"/>
      <c r="Y27" s="44"/>
    </row>
    <row r="28" spans="1:25" s="9" customFormat="1" ht="15" customHeight="1" x14ac:dyDescent="0.25">
      <c r="A28" s="66"/>
      <c r="B28" s="122" t="s">
        <v>186</v>
      </c>
      <c r="C28" s="123"/>
      <c r="D28" s="123"/>
      <c r="E28" s="123"/>
      <c r="F28" s="123"/>
      <c r="G28" s="123"/>
      <c r="H28" s="123"/>
      <c r="I28" s="123"/>
      <c r="J28" s="123"/>
      <c r="K28" s="123"/>
      <c r="L28" s="123"/>
      <c r="M28" s="123"/>
      <c r="N28" s="123"/>
      <c r="O28" s="123"/>
      <c r="P28" s="123"/>
      <c r="Q28" s="123"/>
      <c r="R28" s="123"/>
      <c r="S28" s="123"/>
      <c r="T28" s="123"/>
      <c r="U28" s="123"/>
      <c r="V28" s="123"/>
      <c r="W28" s="123"/>
      <c r="X28" s="123"/>
      <c r="Y28" s="101"/>
    </row>
    <row r="29" spans="1:25" s="9" customFormat="1" ht="15" customHeight="1" x14ac:dyDescent="0.25">
      <c r="A29" s="66"/>
      <c r="B29" s="23">
        <v>2012</v>
      </c>
      <c r="C29" s="23">
        <v>2013</v>
      </c>
      <c r="D29" s="23">
        <v>2014</v>
      </c>
      <c r="E29" s="23">
        <v>2015</v>
      </c>
      <c r="F29" s="23">
        <v>2016</v>
      </c>
      <c r="G29" s="23">
        <v>2017</v>
      </c>
      <c r="H29" s="23">
        <v>2018</v>
      </c>
      <c r="I29" s="23">
        <v>2019</v>
      </c>
      <c r="J29" s="23">
        <v>2020</v>
      </c>
      <c r="K29" s="23">
        <v>2021</v>
      </c>
      <c r="L29" s="23">
        <v>2022</v>
      </c>
      <c r="M29" s="23">
        <v>2023</v>
      </c>
      <c r="N29" s="23" t="s">
        <v>205</v>
      </c>
      <c r="O29" s="23" t="s">
        <v>206</v>
      </c>
      <c r="P29" s="23" t="s">
        <v>207</v>
      </c>
      <c r="Q29" s="23" t="s">
        <v>208</v>
      </c>
      <c r="R29" s="23" t="s">
        <v>209</v>
      </c>
      <c r="S29" s="23" t="s">
        <v>210</v>
      </c>
      <c r="T29" s="75" t="s">
        <v>309</v>
      </c>
      <c r="U29" s="75" t="s">
        <v>311</v>
      </c>
      <c r="V29" s="23" t="s">
        <v>315</v>
      </c>
      <c r="W29" s="23" t="s">
        <v>317</v>
      </c>
      <c r="X29" s="23" t="s">
        <v>321</v>
      </c>
      <c r="Y29" s="23" t="s">
        <v>326</v>
      </c>
    </row>
    <row r="30" spans="1:25" s="9" customFormat="1" ht="15" customHeight="1" x14ac:dyDescent="0.25">
      <c r="A30" s="73" t="s">
        <v>49</v>
      </c>
      <c r="B30" s="25">
        <v>371492750</v>
      </c>
      <c r="C30" s="25">
        <v>752795250</v>
      </c>
      <c r="D30" s="25">
        <v>814746750</v>
      </c>
      <c r="E30" s="25">
        <v>820475750</v>
      </c>
      <c r="F30" s="25">
        <v>810019250</v>
      </c>
      <c r="G30" s="25">
        <v>837936900</v>
      </c>
      <c r="H30" s="25">
        <v>737264275</v>
      </c>
      <c r="I30" s="25">
        <v>376924350</v>
      </c>
      <c r="J30" s="25">
        <v>340743975</v>
      </c>
      <c r="K30" s="25">
        <v>332140200</v>
      </c>
      <c r="L30" s="25">
        <v>631699725</v>
      </c>
      <c r="M30" s="25">
        <v>838270000</v>
      </c>
      <c r="N30" s="56" t="s">
        <v>111</v>
      </c>
      <c r="O30" s="25">
        <v>134511000</v>
      </c>
      <c r="P30" s="56" t="s">
        <v>111</v>
      </c>
      <c r="Q30" s="25">
        <v>132448000</v>
      </c>
      <c r="R30" s="56" t="s">
        <v>111</v>
      </c>
      <c r="S30" s="25">
        <v>129817000</v>
      </c>
      <c r="T30" s="63" t="s">
        <v>111</v>
      </c>
      <c r="U30" s="63">
        <v>127906000</v>
      </c>
      <c r="V30" s="63" t="s">
        <v>111</v>
      </c>
      <c r="W30" s="63">
        <v>125063000</v>
      </c>
      <c r="X30" s="95">
        <v>0</v>
      </c>
      <c r="Y30" s="95">
        <v>122902000</v>
      </c>
    </row>
    <row r="31" spans="1:25" s="9" customFormat="1" ht="15" customHeight="1" x14ac:dyDescent="0.25">
      <c r="A31" s="73" t="s">
        <v>23</v>
      </c>
      <c r="B31" s="25">
        <v>244344</v>
      </c>
      <c r="C31" s="25">
        <v>288696</v>
      </c>
      <c r="D31" s="25">
        <v>301469</v>
      </c>
      <c r="E31" s="25">
        <v>295697</v>
      </c>
      <c r="F31" s="25">
        <v>289987</v>
      </c>
      <c r="G31" s="25">
        <v>283319</v>
      </c>
      <c r="H31" s="25">
        <v>268907</v>
      </c>
      <c r="I31" s="25">
        <v>165481</v>
      </c>
      <c r="J31" s="25">
        <v>107127</v>
      </c>
      <c r="K31" s="25">
        <v>98530</v>
      </c>
      <c r="L31" s="25">
        <v>89300</v>
      </c>
      <c r="M31" s="25">
        <v>82891</v>
      </c>
      <c r="N31" s="56" t="s">
        <v>111</v>
      </c>
      <c r="O31" s="25">
        <v>68327</v>
      </c>
      <c r="P31" s="56" t="s">
        <v>111</v>
      </c>
      <c r="Q31" s="25">
        <v>67102</v>
      </c>
      <c r="R31" s="56" t="s">
        <v>111</v>
      </c>
      <c r="S31" s="25">
        <v>65748</v>
      </c>
      <c r="T31" s="63" t="s">
        <v>111</v>
      </c>
      <c r="U31" s="63">
        <v>64737</v>
      </c>
      <c r="V31" s="63" t="s">
        <v>111</v>
      </c>
      <c r="W31" s="63">
        <v>63288</v>
      </c>
      <c r="X31" s="95">
        <v>0</v>
      </c>
      <c r="Y31" s="95">
        <v>62220</v>
      </c>
    </row>
    <row r="32" spans="1:25" s="9" customFormat="1" ht="15" customHeight="1" x14ac:dyDescent="0.25">
      <c r="A32" s="66"/>
      <c r="B32" s="36"/>
      <c r="C32" s="36"/>
      <c r="D32" s="36"/>
      <c r="E32" s="36"/>
      <c r="F32" s="36"/>
      <c r="G32" s="36"/>
      <c r="H32" s="25"/>
      <c r="I32" s="37"/>
      <c r="J32" s="37"/>
      <c r="K32" s="37"/>
      <c r="L32" s="37"/>
      <c r="M32" s="37"/>
      <c r="N32" s="37"/>
      <c r="O32" s="37"/>
      <c r="P32" s="37"/>
      <c r="Q32" s="37"/>
      <c r="R32" s="37"/>
      <c r="S32" s="37"/>
      <c r="T32" s="37"/>
      <c r="U32" s="37"/>
      <c r="V32" s="37"/>
      <c r="W32" s="37"/>
      <c r="X32" s="37"/>
      <c r="Y32" s="37"/>
    </row>
    <row r="33" spans="1:25" s="9" customFormat="1" ht="15" customHeight="1" x14ac:dyDescent="0.25">
      <c r="A33" s="66"/>
      <c r="B33" s="122" t="s">
        <v>187</v>
      </c>
      <c r="C33" s="123"/>
      <c r="D33" s="123"/>
      <c r="E33" s="123"/>
      <c r="F33" s="123"/>
      <c r="G33" s="123"/>
      <c r="H33" s="123"/>
      <c r="I33" s="123"/>
      <c r="J33" s="123"/>
      <c r="K33" s="123"/>
      <c r="L33" s="123"/>
      <c r="M33" s="123"/>
      <c r="N33" s="123"/>
      <c r="O33" s="123"/>
      <c r="P33" s="123"/>
      <c r="Q33" s="123"/>
      <c r="R33" s="123"/>
      <c r="S33" s="123"/>
      <c r="T33" s="123"/>
      <c r="U33" s="123"/>
      <c r="V33" s="123"/>
      <c r="W33" s="123"/>
      <c r="X33" s="123"/>
      <c r="Y33" s="101"/>
    </row>
    <row r="34" spans="1:25" s="9" customFormat="1" ht="15" customHeight="1" x14ac:dyDescent="0.25">
      <c r="A34" s="66"/>
      <c r="B34" s="23"/>
      <c r="C34" s="23">
        <v>2013</v>
      </c>
      <c r="D34" s="23">
        <v>2014</v>
      </c>
      <c r="E34" s="23">
        <v>2015</v>
      </c>
      <c r="F34" s="23">
        <v>2016</v>
      </c>
      <c r="G34" s="23">
        <v>2017</v>
      </c>
      <c r="H34" s="23">
        <v>2018</v>
      </c>
      <c r="I34" s="23">
        <v>2019</v>
      </c>
      <c r="J34" s="23">
        <v>2020</v>
      </c>
      <c r="K34" s="23">
        <v>2021</v>
      </c>
      <c r="L34" s="23">
        <v>2022</v>
      </c>
      <c r="M34" s="23">
        <v>2023</v>
      </c>
      <c r="N34" s="23" t="s">
        <v>205</v>
      </c>
      <c r="O34" s="23" t="s">
        <v>206</v>
      </c>
      <c r="P34" s="23" t="s">
        <v>207</v>
      </c>
      <c r="Q34" s="23" t="s">
        <v>208</v>
      </c>
      <c r="R34" s="23" t="s">
        <v>209</v>
      </c>
      <c r="S34" s="23" t="s">
        <v>210</v>
      </c>
      <c r="T34" s="75" t="s">
        <v>309</v>
      </c>
      <c r="U34" s="75" t="s">
        <v>311</v>
      </c>
      <c r="V34" s="23" t="s">
        <v>315</v>
      </c>
      <c r="W34" s="23" t="s">
        <v>317</v>
      </c>
      <c r="X34" s="23" t="s">
        <v>321</v>
      </c>
      <c r="Y34" s="23" t="s">
        <v>326</v>
      </c>
    </row>
    <row r="35" spans="1:25" s="9" customFormat="1" ht="15" customHeight="1" x14ac:dyDescent="0.25">
      <c r="A35" s="73" t="s">
        <v>49</v>
      </c>
      <c r="B35" s="25"/>
      <c r="C35" s="25">
        <v>77564250</v>
      </c>
      <c r="D35" s="25">
        <v>222006500</v>
      </c>
      <c r="E35" s="25">
        <v>164129000</v>
      </c>
      <c r="F35" s="25">
        <v>127011500</v>
      </c>
      <c r="G35" s="25">
        <v>155390150</v>
      </c>
      <c r="H35" s="25">
        <v>178200825</v>
      </c>
      <c r="I35" s="25">
        <v>121258775</v>
      </c>
      <c r="J35" s="25">
        <v>125009250</v>
      </c>
      <c r="K35" s="25">
        <v>143990200</v>
      </c>
      <c r="L35" s="25">
        <v>166075900</v>
      </c>
      <c r="M35" s="25">
        <v>165069600</v>
      </c>
      <c r="N35" s="56" t="s">
        <v>111</v>
      </c>
      <c r="O35" s="25">
        <v>25063200</v>
      </c>
      <c r="P35" s="56" t="s">
        <v>111</v>
      </c>
      <c r="Q35" s="25">
        <v>22410400</v>
      </c>
      <c r="R35" s="56" t="s">
        <v>111</v>
      </c>
      <c r="S35" s="25">
        <v>19992800</v>
      </c>
      <c r="T35" s="63" t="s">
        <v>111</v>
      </c>
      <c r="U35" s="63">
        <v>19446400</v>
      </c>
      <c r="V35" s="63" t="s">
        <v>111</v>
      </c>
      <c r="W35" s="63">
        <v>19581600</v>
      </c>
      <c r="X35" s="95">
        <v>0</v>
      </c>
      <c r="Y35" s="95">
        <v>19214400</v>
      </c>
    </row>
    <row r="36" spans="1:25" s="9" customFormat="1" ht="15" customHeight="1" x14ac:dyDescent="0.25">
      <c r="A36" s="73" t="s">
        <v>22</v>
      </c>
      <c r="B36" s="25"/>
      <c r="C36" s="25">
        <v>50583</v>
      </c>
      <c r="D36" s="25">
        <v>120463</v>
      </c>
      <c r="E36" s="25">
        <v>101517</v>
      </c>
      <c r="F36" s="25">
        <v>74562</v>
      </c>
      <c r="G36" s="25">
        <v>90701</v>
      </c>
      <c r="H36" s="25">
        <v>101298</v>
      </c>
      <c r="I36" s="25">
        <v>88158</v>
      </c>
      <c r="J36" s="25">
        <v>75292</v>
      </c>
      <c r="K36" s="25">
        <v>87056</v>
      </c>
      <c r="L36" s="25">
        <v>65756</v>
      </c>
      <c r="M36" s="25">
        <v>51205</v>
      </c>
      <c r="N36" s="56" t="s">
        <v>111</v>
      </c>
      <c r="O36" s="25">
        <v>17010</v>
      </c>
      <c r="P36" s="56" t="s">
        <v>111</v>
      </c>
      <c r="Q36" s="25">
        <v>15944</v>
      </c>
      <c r="R36" s="56" t="s">
        <v>111</v>
      </c>
      <c r="S36" s="25">
        <v>14355</v>
      </c>
      <c r="T36" s="63" t="s">
        <v>111</v>
      </c>
      <c r="U36" s="63">
        <v>13325</v>
      </c>
      <c r="V36" s="63" t="s">
        <v>111</v>
      </c>
      <c r="W36" s="63">
        <v>13725</v>
      </c>
      <c r="X36" s="95">
        <v>0</v>
      </c>
      <c r="Y36" s="95">
        <v>13574</v>
      </c>
    </row>
    <row r="37" spans="1:25" s="9" customFormat="1" ht="15" customHeight="1" x14ac:dyDescent="0.25">
      <c r="A37" s="66"/>
      <c r="B37" s="36"/>
      <c r="C37" s="36"/>
      <c r="D37" s="36"/>
      <c r="E37" s="36"/>
      <c r="F37" s="36"/>
      <c r="G37" s="36"/>
      <c r="H37" s="25"/>
      <c r="I37" s="37"/>
      <c r="J37" s="37"/>
      <c r="K37" s="37"/>
      <c r="L37" s="37"/>
      <c r="M37" s="37"/>
      <c r="N37" s="37"/>
      <c r="O37" s="37"/>
      <c r="P37" s="37"/>
      <c r="Q37" s="37"/>
      <c r="R37" s="37"/>
      <c r="S37" s="37"/>
      <c r="T37" s="37"/>
      <c r="U37" s="37"/>
      <c r="V37" s="37"/>
      <c r="W37" s="37"/>
      <c r="X37" s="96"/>
      <c r="Y37" s="96"/>
    </row>
    <row r="38" spans="1:25" s="9" customFormat="1" ht="15" customHeight="1" x14ac:dyDescent="0.25">
      <c r="A38" s="66"/>
      <c r="B38" s="122" t="s">
        <v>188</v>
      </c>
      <c r="C38" s="123"/>
      <c r="D38" s="123"/>
      <c r="E38" s="123"/>
      <c r="F38" s="123"/>
      <c r="G38" s="123"/>
      <c r="H38" s="123"/>
      <c r="I38" s="123"/>
      <c r="J38" s="123"/>
      <c r="K38" s="123"/>
      <c r="L38" s="123"/>
      <c r="M38" s="123"/>
      <c r="N38" s="123"/>
      <c r="O38" s="123"/>
      <c r="P38" s="123"/>
      <c r="Q38" s="123"/>
      <c r="R38" s="123"/>
      <c r="S38" s="123"/>
      <c r="T38" s="123"/>
      <c r="U38" s="123"/>
      <c r="V38" s="123"/>
      <c r="W38" s="123"/>
      <c r="X38" s="123"/>
      <c r="Y38" s="101"/>
    </row>
    <row r="39" spans="1:25" s="9" customFormat="1" ht="15" customHeight="1" x14ac:dyDescent="0.25">
      <c r="A39" s="66"/>
      <c r="B39" s="23"/>
      <c r="C39" s="23"/>
      <c r="D39" s="23"/>
      <c r="E39" s="23">
        <v>2015</v>
      </c>
      <c r="F39" s="23">
        <v>2016</v>
      </c>
      <c r="G39" s="23">
        <v>2017</v>
      </c>
      <c r="H39" s="23">
        <v>2018</v>
      </c>
      <c r="I39" s="23">
        <v>2019</v>
      </c>
      <c r="J39" s="23">
        <v>2020</v>
      </c>
      <c r="K39" s="23">
        <v>2021</v>
      </c>
      <c r="L39" s="23">
        <v>2022</v>
      </c>
      <c r="M39" s="23">
        <v>2023</v>
      </c>
      <c r="N39" s="23" t="s">
        <v>205</v>
      </c>
      <c r="O39" s="23" t="s">
        <v>206</v>
      </c>
      <c r="P39" s="23" t="s">
        <v>207</v>
      </c>
      <c r="Q39" s="23" t="s">
        <v>208</v>
      </c>
      <c r="R39" s="23" t="s">
        <v>209</v>
      </c>
      <c r="S39" s="23" t="s">
        <v>210</v>
      </c>
      <c r="T39" s="75" t="s">
        <v>309</v>
      </c>
      <c r="U39" s="75" t="s">
        <v>311</v>
      </c>
      <c r="V39" s="23" t="s">
        <v>315</v>
      </c>
      <c r="W39" s="23" t="s">
        <v>317</v>
      </c>
      <c r="X39" s="23" t="s">
        <v>321</v>
      </c>
      <c r="Y39" s="23" t="s">
        <v>326</v>
      </c>
    </row>
    <row r="40" spans="1:25" s="9" customFormat="1" ht="15" customHeight="1" x14ac:dyDescent="0.25">
      <c r="A40" s="73" t="s">
        <v>49</v>
      </c>
      <c r="B40" s="25"/>
      <c r="C40" s="25"/>
      <c r="D40" s="25"/>
      <c r="E40" s="25">
        <v>2349300</v>
      </c>
      <c r="F40" s="25">
        <v>4036700</v>
      </c>
      <c r="G40" s="25">
        <v>6034100</v>
      </c>
      <c r="H40" s="25">
        <v>8969200</v>
      </c>
      <c r="I40" s="25">
        <v>4296600</v>
      </c>
      <c r="J40" s="25">
        <v>2761150</v>
      </c>
      <c r="K40" s="25">
        <v>4077100</v>
      </c>
      <c r="L40" s="25">
        <v>3687900</v>
      </c>
      <c r="M40" s="25">
        <v>3006500</v>
      </c>
      <c r="N40" s="56" t="s">
        <v>111</v>
      </c>
      <c r="O40" s="25">
        <v>364700</v>
      </c>
      <c r="P40" s="56" t="s">
        <v>111</v>
      </c>
      <c r="Q40" s="25">
        <v>338800</v>
      </c>
      <c r="R40" s="56" t="s">
        <v>111</v>
      </c>
      <c r="S40" s="25">
        <v>333550</v>
      </c>
      <c r="T40" s="63" t="s">
        <v>111</v>
      </c>
      <c r="U40" s="63">
        <v>253400</v>
      </c>
      <c r="V40" s="63" t="s">
        <v>111</v>
      </c>
      <c r="W40" s="63">
        <v>247450</v>
      </c>
      <c r="X40" s="95">
        <v>0</v>
      </c>
      <c r="Y40" s="95">
        <v>226100</v>
      </c>
    </row>
    <row r="41" spans="1:25" s="9" customFormat="1" ht="15" customHeight="1" x14ac:dyDescent="0.25">
      <c r="A41" s="73" t="s">
        <v>23</v>
      </c>
      <c r="B41" s="25"/>
      <c r="C41" s="25"/>
      <c r="D41" s="25"/>
      <c r="E41" s="25">
        <v>3803</v>
      </c>
      <c r="F41" s="25">
        <v>6313</v>
      </c>
      <c r="G41" s="25">
        <v>10034</v>
      </c>
      <c r="H41" s="25">
        <v>14722</v>
      </c>
      <c r="I41" s="25">
        <v>9915</v>
      </c>
      <c r="J41" s="25">
        <v>5546</v>
      </c>
      <c r="K41" s="25">
        <v>7308</v>
      </c>
      <c r="L41" s="25">
        <v>3857</v>
      </c>
      <c r="M41" s="25">
        <v>2320</v>
      </c>
      <c r="N41" s="56" t="s">
        <v>111</v>
      </c>
      <c r="O41" s="25">
        <v>578</v>
      </c>
      <c r="P41" s="56" t="s">
        <v>111</v>
      </c>
      <c r="Q41" s="25">
        <v>544</v>
      </c>
      <c r="R41" s="56" t="s">
        <v>111</v>
      </c>
      <c r="S41" s="25">
        <v>529</v>
      </c>
      <c r="T41" s="63" t="s">
        <v>111</v>
      </c>
      <c r="U41" s="63">
        <v>407</v>
      </c>
      <c r="V41" s="63" t="s">
        <v>111</v>
      </c>
      <c r="W41" s="63">
        <v>393</v>
      </c>
      <c r="X41" s="95">
        <v>0</v>
      </c>
      <c r="Y41" s="95">
        <v>360</v>
      </c>
    </row>
    <row r="42" spans="1:25" s="9" customFormat="1" ht="15" customHeight="1" x14ac:dyDescent="0.25">
      <c r="A42" s="66"/>
      <c r="B42" s="36"/>
      <c r="C42" s="36"/>
      <c r="D42" s="36"/>
      <c r="E42" s="36"/>
      <c r="F42" s="36"/>
      <c r="G42" s="36"/>
      <c r="H42" s="25"/>
      <c r="I42" s="37"/>
      <c r="J42" s="37"/>
      <c r="K42" s="37"/>
      <c r="L42" s="37"/>
      <c r="M42" s="37"/>
      <c r="N42" s="37"/>
      <c r="O42" s="37"/>
      <c r="P42" s="37"/>
      <c r="Q42" s="37"/>
      <c r="R42" s="37"/>
      <c r="S42" s="37"/>
      <c r="T42" s="37"/>
      <c r="U42" s="37"/>
      <c r="V42" s="37"/>
      <c r="W42" s="37"/>
      <c r="X42" s="44"/>
      <c r="Y42" s="44"/>
    </row>
    <row r="43" spans="1:25" s="9" customFormat="1" ht="15" customHeight="1" x14ac:dyDescent="0.25">
      <c r="A43" s="66"/>
      <c r="B43" s="122" t="s">
        <v>189</v>
      </c>
      <c r="C43" s="123"/>
      <c r="D43" s="123"/>
      <c r="E43" s="123"/>
      <c r="F43" s="123"/>
      <c r="G43" s="123"/>
      <c r="H43" s="123"/>
      <c r="I43" s="123"/>
      <c r="J43" s="123"/>
      <c r="K43" s="123"/>
      <c r="L43" s="123"/>
      <c r="M43" s="123"/>
      <c r="N43" s="123"/>
      <c r="O43" s="123"/>
      <c r="P43" s="123"/>
      <c r="Q43" s="123"/>
      <c r="R43" s="123"/>
      <c r="S43" s="123"/>
      <c r="T43" s="123"/>
      <c r="U43" s="123"/>
      <c r="V43" s="123"/>
      <c r="W43" s="123"/>
      <c r="X43" s="123"/>
      <c r="Y43" s="101"/>
    </row>
    <row r="44" spans="1:25" s="9" customFormat="1" ht="15" customHeight="1" x14ac:dyDescent="0.25">
      <c r="A44" s="66"/>
      <c r="B44" s="23"/>
      <c r="C44" s="23"/>
      <c r="D44" s="23"/>
      <c r="E44" s="23">
        <v>2015</v>
      </c>
      <c r="F44" s="23">
        <v>2016</v>
      </c>
      <c r="G44" s="23">
        <v>2017</v>
      </c>
      <c r="H44" s="23">
        <v>2018</v>
      </c>
      <c r="I44" s="23">
        <v>2019</v>
      </c>
      <c r="J44" s="23">
        <v>2020</v>
      </c>
      <c r="K44" s="23">
        <v>2021</v>
      </c>
      <c r="L44" s="23">
        <v>2022</v>
      </c>
      <c r="M44" s="23">
        <v>2023</v>
      </c>
      <c r="N44" s="23" t="s">
        <v>205</v>
      </c>
      <c r="O44" s="23" t="s">
        <v>206</v>
      </c>
      <c r="P44" s="23" t="s">
        <v>207</v>
      </c>
      <c r="Q44" s="23" t="s">
        <v>208</v>
      </c>
      <c r="R44" s="23" t="s">
        <v>209</v>
      </c>
      <c r="S44" s="23" t="s">
        <v>210</v>
      </c>
      <c r="T44" s="75" t="s">
        <v>309</v>
      </c>
      <c r="U44" s="75" t="s">
        <v>311</v>
      </c>
      <c r="V44" s="23" t="s">
        <v>315</v>
      </c>
      <c r="W44" s="23" t="s">
        <v>317</v>
      </c>
      <c r="X44" s="23" t="s">
        <v>321</v>
      </c>
      <c r="Y44" s="23" t="s">
        <v>326</v>
      </c>
    </row>
    <row r="45" spans="1:25" s="9" customFormat="1" ht="15" customHeight="1" x14ac:dyDescent="0.25">
      <c r="A45" s="73" t="s">
        <v>49</v>
      </c>
      <c r="B45" s="25"/>
      <c r="C45" s="25"/>
      <c r="D45" s="25"/>
      <c r="E45" s="25">
        <v>22837100</v>
      </c>
      <c r="F45" s="25">
        <v>53184900</v>
      </c>
      <c r="G45" s="25">
        <v>58672900</v>
      </c>
      <c r="H45" s="25">
        <v>58466700</v>
      </c>
      <c r="I45" s="25">
        <v>52294700</v>
      </c>
      <c r="J45" s="25">
        <v>64193300</v>
      </c>
      <c r="K45" s="25">
        <v>74099700</v>
      </c>
      <c r="L45" s="25">
        <v>178408500</v>
      </c>
      <c r="M45" s="25">
        <v>233059800</v>
      </c>
      <c r="N45" s="56" t="s">
        <v>111</v>
      </c>
      <c r="O45" s="25">
        <v>36577200</v>
      </c>
      <c r="P45" s="56" t="s">
        <v>111</v>
      </c>
      <c r="Q45" s="25">
        <v>35512800</v>
      </c>
      <c r="R45" s="56" t="s">
        <v>111</v>
      </c>
      <c r="S45" s="25">
        <v>34161600</v>
      </c>
      <c r="T45" s="63" t="s">
        <v>111</v>
      </c>
      <c r="U45" s="63">
        <v>33178200</v>
      </c>
      <c r="V45" s="63" t="s">
        <v>111</v>
      </c>
      <c r="W45" s="63">
        <v>31908000</v>
      </c>
      <c r="X45" s="95">
        <v>0</v>
      </c>
      <c r="Y45" s="95">
        <v>30997200</v>
      </c>
    </row>
    <row r="46" spans="1:25" s="9" customFormat="1" ht="15" customHeight="1" x14ac:dyDescent="0.25">
      <c r="A46" s="73" t="s">
        <v>23</v>
      </c>
      <c r="B46" s="25"/>
      <c r="C46" s="25"/>
      <c r="D46" s="25"/>
      <c r="E46" s="25">
        <v>35401</v>
      </c>
      <c r="F46" s="25">
        <v>52836</v>
      </c>
      <c r="G46" s="25">
        <v>59792</v>
      </c>
      <c r="H46" s="25">
        <v>60311</v>
      </c>
      <c r="I46" s="25">
        <v>58039</v>
      </c>
      <c r="J46" s="25">
        <v>50472</v>
      </c>
      <c r="K46" s="25">
        <v>51232</v>
      </c>
      <c r="L46" s="25">
        <v>47362</v>
      </c>
      <c r="M46" s="25">
        <v>43732</v>
      </c>
      <c r="N46" s="56" t="s">
        <v>111</v>
      </c>
      <c r="O46" s="25">
        <v>31032</v>
      </c>
      <c r="P46" s="56" t="s">
        <v>111</v>
      </c>
      <c r="Q46" s="25">
        <v>30292</v>
      </c>
      <c r="R46" s="56" t="s">
        <v>111</v>
      </c>
      <c r="S46" s="25">
        <v>29123</v>
      </c>
      <c r="T46" s="63" t="s">
        <v>111</v>
      </c>
      <c r="U46" s="63">
        <v>28334</v>
      </c>
      <c r="V46" s="63" t="s">
        <v>111</v>
      </c>
      <c r="W46" s="63">
        <v>27148</v>
      </c>
      <c r="X46" s="95">
        <v>0</v>
      </c>
      <c r="Y46" s="95">
        <v>26362</v>
      </c>
    </row>
    <row r="47" spans="1:25" s="9" customFormat="1" ht="15" customHeight="1" x14ac:dyDescent="0.25">
      <c r="A47" s="73"/>
      <c r="B47" s="25"/>
      <c r="C47" s="25"/>
      <c r="D47" s="25"/>
      <c r="E47" s="25"/>
      <c r="F47" s="25"/>
      <c r="G47" s="25"/>
      <c r="H47" s="25"/>
      <c r="I47" s="25"/>
      <c r="J47" s="25"/>
      <c r="K47" s="25"/>
      <c r="L47" s="25"/>
      <c r="M47" s="25"/>
      <c r="N47" s="25"/>
      <c r="O47" s="37"/>
      <c r="P47" s="37"/>
      <c r="Q47" s="37"/>
      <c r="R47" s="37"/>
      <c r="S47" s="37"/>
      <c r="T47" s="37"/>
      <c r="U47" s="37"/>
      <c r="V47" s="37"/>
      <c r="W47" s="37"/>
      <c r="X47" s="37"/>
      <c r="Y47" s="37"/>
    </row>
    <row r="48" spans="1:25" s="9" customFormat="1" ht="15" customHeight="1" x14ac:dyDescent="0.25">
      <c r="A48" s="66"/>
      <c r="B48" s="122" t="s">
        <v>190</v>
      </c>
      <c r="C48" s="123"/>
      <c r="D48" s="123"/>
      <c r="E48" s="123"/>
      <c r="F48" s="123"/>
      <c r="G48" s="123"/>
      <c r="H48" s="123"/>
      <c r="I48" s="123"/>
      <c r="J48" s="123"/>
      <c r="K48" s="123"/>
      <c r="L48" s="123"/>
      <c r="M48" s="123"/>
      <c r="N48" s="123"/>
      <c r="O48" s="123"/>
      <c r="P48" s="123"/>
      <c r="Q48" s="123"/>
      <c r="R48" s="123"/>
      <c r="S48" s="123"/>
      <c r="T48" s="123"/>
      <c r="U48" s="123"/>
      <c r="V48" s="123"/>
      <c r="W48" s="123"/>
      <c r="X48" s="123"/>
      <c r="Y48" s="101"/>
    </row>
    <row r="49" spans="1:25" s="9" customFormat="1" ht="15" customHeight="1" x14ac:dyDescent="0.25">
      <c r="A49" s="66"/>
      <c r="B49" s="23"/>
      <c r="C49" s="23"/>
      <c r="D49" s="23"/>
      <c r="E49" s="23"/>
      <c r="F49" s="23"/>
      <c r="G49" s="23"/>
      <c r="H49" s="23"/>
      <c r="I49" s="23">
        <v>2019</v>
      </c>
      <c r="J49" s="23">
        <v>2020</v>
      </c>
      <c r="K49" s="23">
        <v>2021</v>
      </c>
      <c r="L49" s="23">
        <v>2022</v>
      </c>
      <c r="M49" s="23">
        <v>2023</v>
      </c>
      <c r="N49" s="23" t="s">
        <v>205</v>
      </c>
      <c r="O49" s="23" t="s">
        <v>206</v>
      </c>
      <c r="P49" s="23" t="s">
        <v>207</v>
      </c>
      <c r="Q49" s="23" t="s">
        <v>208</v>
      </c>
      <c r="R49" s="23" t="s">
        <v>209</v>
      </c>
      <c r="S49" s="23" t="s">
        <v>210</v>
      </c>
      <c r="T49" s="75" t="s">
        <v>309</v>
      </c>
      <c r="U49" s="75" t="s">
        <v>311</v>
      </c>
      <c r="V49" s="23" t="s">
        <v>315</v>
      </c>
      <c r="W49" s="23" t="s">
        <v>317</v>
      </c>
      <c r="X49" s="23" t="s">
        <v>321</v>
      </c>
      <c r="Y49" s="23" t="s">
        <v>326</v>
      </c>
    </row>
    <row r="50" spans="1:25" s="9" customFormat="1" ht="15" customHeight="1" x14ac:dyDescent="0.25">
      <c r="A50" s="73" t="s">
        <v>113</v>
      </c>
      <c r="B50" s="25"/>
      <c r="C50" s="25"/>
      <c r="D50" s="25"/>
      <c r="E50" s="25"/>
      <c r="F50" s="25"/>
      <c r="G50" s="25"/>
      <c r="H50" s="25"/>
      <c r="I50" s="25">
        <v>1448480503.2</v>
      </c>
      <c r="J50" s="25">
        <v>2157492644</v>
      </c>
      <c r="K50" s="25">
        <v>2575536604</v>
      </c>
      <c r="L50" s="25">
        <v>4720228363.8100004</v>
      </c>
      <c r="M50" s="25">
        <v>8679275938.2099991</v>
      </c>
      <c r="N50" s="25">
        <v>664731430.89999998</v>
      </c>
      <c r="O50" s="67">
        <v>664612673.21000004</v>
      </c>
      <c r="P50" s="67">
        <v>667096770.67999995</v>
      </c>
      <c r="Q50" s="67">
        <v>665979448.15999997</v>
      </c>
      <c r="R50" s="67">
        <v>663803094.25999999</v>
      </c>
      <c r="S50" s="67">
        <v>657633622.20000005</v>
      </c>
      <c r="T50" s="78">
        <v>652426013.07000005</v>
      </c>
      <c r="U50" s="78">
        <v>890453559.14999998</v>
      </c>
      <c r="V50" s="78">
        <v>874969922.59000003</v>
      </c>
      <c r="W50" s="78">
        <v>863469053.78999996</v>
      </c>
      <c r="X50" s="97">
        <v>853366479.90999997</v>
      </c>
      <c r="Y50" s="97">
        <v>842280807.01999998</v>
      </c>
    </row>
    <row r="51" spans="1:25" s="9" customFormat="1" ht="15" customHeight="1" x14ac:dyDescent="0.25">
      <c r="A51" s="73" t="s">
        <v>22</v>
      </c>
      <c r="B51" s="25"/>
      <c r="C51" s="25"/>
      <c r="D51" s="25"/>
      <c r="E51" s="25"/>
      <c r="F51" s="25"/>
      <c r="G51" s="25"/>
      <c r="H51" s="25"/>
      <c r="I51" s="25">
        <v>2420915</v>
      </c>
      <c r="J51" s="25">
        <v>2444822</v>
      </c>
      <c r="K51" s="25">
        <v>2476399</v>
      </c>
      <c r="L51" s="25">
        <v>3690582</v>
      </c>
      <c r="M51" s="25">
        <v>4378839</v>
      </c>
      <c r="N51" s="25">
        <v>3722019</v>
      </c>
      <c r="O51" s="55">
        <v>3723969</v>
      </c>
      <c r="P51" s="55">
        <v>3739038</v>
      </c>
      <c r="Q51" s="55">
        <v>3733359</v>
      </c>
      <c r="R51" s="55">
        <v>3721021</v>
      </c>
      <c r="S51" s="55">
        <v>3687498</v>
      </c>
      <c r="T51" s="76">
        <v>3658880</v>
      </c>
      <c r="U51" s="76">
        <v>3619662</v>
      </c>
      <c r="V51" s="76">
        <v>3557856</v>
      </c>
      <c r="W51" s="76">
        <v>3512867</v>
      </c>
      <c r="X51" s="98">
        <v>3472033</v>
      </c>
      <c r="Y51" s="98">
        <v>3428491</v>
      </c>
    </row>
    <row r="52" spans="1:25" s="9" customFormat="1" ht="15" customHeight="1" x14ac:dyDescent="0.25">
      <c r="A52" s="66"/>
      <c r="B52" s="36"/>
      <c r="C52" s="36"/>
      <c r="D52" s="36"/>
      <c r="E52" s="36"/>
      <c r="F52" s="36"/>
      <c r="G52" s="36"/>
      <c r="H52" s="25"/>
      <c r="I52" s="37"/>
      <c r="J52" s="37"/>
      <c r="K52" s="37"/>
      <c r="L52" s="37"/>
      <c r="M52" s="37"/>
      <c r="N52" s="37"/>
      <c r="O52" s="37"/>
      <c r="P52" s="37"/>
      <c r="Q52" s="37"/>
      <c r="R52" s="37"/>
      <c r="S52" s="37"/>
      <c r="T52" s="37"/>
      <c r="U52" s="37"/>
      <c r="V52" s="37"/>
      <c r="W52" s="37"/>
      <c r="X52" s="37"/>
      <c r="Y52" s="37"/>
    </row>
    <row r="53" spans="1:25" s="9" customFormat="1" ht="15" customHeight="1" x14ac:dyDescent="0.25">
      <c r="A53" s="66"/>
      <c r="B53" s="122" t="s">
        <v>191</v>
      </c>
      <c r="C53" s="123"/>
      <c r="D53" s="123"/>
      <c r="E53" s="123"/>
      <c r="F53" s="123"/>
      <c r="G53" s="123"/>
      <c r="H53" s="123"/>
      <c r="I53" s="123"/>
      <c r="J53" s="123"/>
      <c r="K53" s="123"/>
      <c r="L53" s="123"/>
      <c r="M53" s="123"/>
      <c r="N53" s="123"/>
      <c r="O53" s="123"/>
      <c r="P53" s="123"/>
      <c r="Q53" s="123"/>
      <c r="R53" s="123"/>
      <c r="S53" s="123"/>
      <c r="T53" s="123"/>
      <c r="U53" s="123"/>
      <c r="V53" s="123"/>
      <c r="W53" s="123"/>
      <c r="X53" s="123"/>
      <c r="Y53" s="101"/>
    </row>
    <row r="54" spans="1:25" s="9" customFormat="1" ht="15" customHeight="1" x14ac:dyDescent="0.25">
      <c r="A54" s="66"/>
      <c r="B54" s="23"/>
      <c r="C54" s="23"/>
      <c r="D54" s="23"/>
      <c r="E54" s="23"/>
      <c r="F54" s="23"/>
      <c r="G54" s="23"/>
      <c r="H54" s="23"/>
      <c r="I54" s="23"/>
      <c r="J54" s="23"/>
      <c r="K54" s="23"/>
      <c r="L54" s="23">
        <v>2022</v>
      </c>
      <c r="M54" s="23">
        <v>2023</v>
      </c>
      <c r="N54" s="23" t="s">
        <v>205</v>
      </c>
      <c r="O54" s="23" t="s">
        <v>206</v>
      </c>
      <c r="P54" s="23" t="s">
        <v>207</v>
      </c>
      <c r="Q54" s="23" t="s">
        <v>208</v>
      </c>
      <c r="R54" s="23" t="s">
        <v>209</v>
      </c>
      <c r="S54" s="23" t="s">
        <v>210</v>
      </c>
      <c r="T54" s="75" t="s">
        <v>309</v>
      </c>
      <c r="U54" s="75" t="s">
        <v>311</v>
      </c>
      <c r="V54" s="23" t="s">
        <v>315</v>
      </c>
      <c r="W54" s="23" t="s">
        <v>317</v>
      </c>
      <c r="X54" s="23" t="s">
        <v>321</v>
      </c>
      <c r="Y54" s="23" t="s">
        <v>326</v>
      </c>
    </row>
    <row r="55" spans="1:25" s="9" customFormat="1" ht="15" customHeight="1" x14ac:dyDescent="0.25">
      <c r="A55" s="73" t="s">
        <v>49</v>
      </c>
      <c r="B55" s="25"/>
      <c r="C55" s="25"/>
      <c r="D55" s="25"/>
      <c r="E55" s="25"/>
      <c r="F55" s="25"/>
      <c r="G55" s="25"/>
      <c r="H55" s="25"/>
      <c r="I55" s="25"/>
      <c r="J55" s="25"/>
      <c r="K55" s="25"/>
      <c r="L55" s="25">
        <v>516762351.35000002</v>
      </c>
      <c r="M55" s="25">
        <v>117531553.75</v>
      </c>
      <c r="N55" s="25">
        <v>304489507</v>
      </c>
      <c r="O55" s="56" t="s">
        <v>111</v>
      </c>
      <c r="P55" s="56">
        <v>399947570</v>
      </c>
      <c r="Q55" s="56" t="s">
        <v>111</v>
      </c>
      <c r="R55" s="56">
        <v>360754175</v>
      </c>
      <c r="S55" s="56" t="s">
        <v>111</v>
      </c>
      <c r="T55" s="77">
        <v>178369869</v>
      </c>
      <c r="U55" s="77" t="s">
        <v>111</v>
      </c>
      <c r="V55" s="77">
        <v>4287064</v>
      </c>
      <c r="W55" s="56" t="s">
        <v>111</v>
      </c>
      <c r="X55" s="98">
        <v>153328110</v>
      </c>
      <c r="Y55" s="98">
        <v>0</v>
      </c>
    </row>
    <row r="56" spans="1:25" s="9" customFormat="1" ht="15" customHeight="1" x14ac:dyDescent="0.25">
      <c r="A56" s="73" t="s">
        <v>22</v>
      </c>
      <c r="B56" s="25"/>
      <c r="C56" s="25"/>
      <c r="D56" s="25"/>
      <c r="E56" s="25"/>
      <c r="F56" s="25"/>
      <c r="G56" s="25"/>
      <c r="H56" s="25"/>
      <c r="I56" s="25"/>
      <c r="J56" s="25"/>
      <c r="K56" s="25"/>
      <c r="L56" s="25">
        <v>690030</v>
      </c>
      <c r="M56" s="25">
        <v>162666</v>
      </c>
      <c r="N56" s="25">
        <v>383090</v>
      </c>
      <c r="O56" s="56" t="s">
        <v>111</v>
      </c>
      <c r="P56" s="56">
        <v>584865</v>
      </c>
      <c r="Q56" s="56" t="s">
        <v>111</v>
      </c>
      <c r="R56" s="56">
        <v>612451</v>
      </c>
      <c r="S56" s="56" t="s">
        <v>111</v>
      </c>
      <c r="T56" s="77">
        <v>598902</v>
      </c>
      <c r="U56" s="77" t="s">
        <v>111</v>
      </c>
      <c r="V56" s="77">
        <v>9490</v>
      </c>
      <c r="W56" s="56" t="s">
        <v>111</v>
      </c>
      <c r="X56" s="98">
        <v>521408</v>
      </c>
      <c r="Y56" s="98">
        <v>0</v>
      </c>
    </row>
    <row r="57" spans="1:25" s="9" customFormat="1" ht="15" customHeight="1" x14ac:dyDescent="0.25">
      <c r="A57" s="66"/>
      <c r="B57" s="36"/>
      <c r="C57" s="36"/>
      <c r="D57" s="36"/>
      <c r="E57" s="36"/>
      <c r="F57" s="36"/>
      <c r="G57" s="36"/>
      <c r="H57" s="25"/>
      <c r="I57" s="37"/>
      <c r="J57" s="37"/>
      <c r="K57" s="37"/>
      <c r="L57" s="37"/>
      <c r="M57" s="37"/>
      <c r="N57" s="37"/>
      <c r="O57" s="37"/>
      <c r="P57" s="37"/>
      <c r="Q57" s="37"/>
      <c r="R57" s="37"/>
      <c r="S57" s="37"/>
      <c r="T57" s="37"/>
      <c r="U57" s="37"/>
      <c r="V57" s="37"/>
      <c r="W57" s="37"/>
      <c r="X57" s="37"/>
      <c r="Y57" s="37"/>
    </row>
    <row r="58" spans="1:25" s="9" customFormat="1" ht="15" customHeight="1" x14ac:dyDescent="0.25">
      <c r="A58" s="66"/>
      <c r="B58" s="122" t="s">
        <v>192</v>
      </c>
      <c r="C58" s="123"/>
      <c r="D58" s="123"/>
      <c r="E58" s="123"/>
      <c r="F58" s="123"/>
      <c r="G58" s="123"/>
      <c r="H58" s="123"/>
      <c r="I58" s="123"/>
      <c r="J58" s="123"/>
      <c r="K58" s="123"/>
      <c r="L58" s="123"/>
      <c r="M58" s="123"/>
      <c r="N58" s="123"/>
      <c r="O58" s="123"/>
      <c r="P58" s="123"/>
      <c r="Q58" s="123"/>
      <c r="R58" s="123"/>
      <c r="S58" s="123"/>
      <c r="T58" s="123"/>
      <c r="U58" s="123"/>
      <c r="V58" s="123"/>
      <c r="W58" s="123"/>
      <c r="X58" s="123"/>
      <c r="Y58" s="101"/>
    </row>
    <row r="59" spans="1:25" s="9" customFormat="1" ht="15" customHeight="1" x14ac:dyDescent="0.25">
      <c r="A59" s="66"/>
      <c r="B59" s="23">
        <v>2012</v>
      </c>
      <c r="C59" s="23">
        <v>2013</v>
      </c>
      <c r="D59" s="23">
        <v>2014</v>
      </c>
      <c r="E59" s="23">
        <v>2015</v>
      </c>
      <c r="F59" s="23">
        <v>2016</v>
      </c>
      <c r="G59" s="23">
        <v>2017</v>
      </c>
      <c r="H59" s="23">
        <v>2018</v>
      </c>
      <c r="I59" s="23">
        <v>2019</v>
      </c>
      <c r="J59" s="23">
        <v>2020</v>
      </c>
      <c r="K59" s="23">
        <v>2021</v>
      </c>
      <c r="L59" s="23">
        <v>2022</v>
      </c>
      <c r="M59" s="23">
        <v>2023</v>
      </c>
      <c r="N59" s="23" t="s">
        <v>205</v>
      </c>
      <c r="O59" s="23" t="s">
        <v>206</v>
      </c>
      <c r="P59" s="23" t="s">
        <v>207</v>
      </c>
      <c r="Q59" s="23" t="s">
        <v>208</v>
      </c>
      <c r="R59" s="23" t="s">
        <v>209</v>
      </c>
      <c r="S59" s="23" t="s">
        <v>210</v>
      </c>
      <c r="T59" s="75" t="s">
        <v>309</v>
      </c>
      <c r="U59" s="75" t="s">
        <v>311</v>
      </c>
      <c r="V59" s="23" t="s">
        <v>315</v>
      </c>
      <c r="W59" s="23" t="s">
        <v>317</v>
      </c>
      <c r="X59" s="23" t="s">
        <v>321</v>
      </c>
      <c r="Y59" s="23" t="s">
        <v>326</v>
      </c>
    </row>
    <row r="60" spans="1:25" s="9" customFormat="1" ht="15" customHeight="1" x14ac:dyDescent="0.25">
      <c r="A60" s="73" t="s">
        <v>49</v>
      </c>
      <c r="B60" s="25">
        <v>501490030</v>
      </c>
      <c r="C60" s="25">
        <v>512806600</v>
      </c>
      <c r="D60" s="25">
        <v>579150860</v>
      </c>
      <c r="E60" s="25">
        <v>664130245</v>
      </c>
      <c r="F60" s="25">
        <v>605777500</v>
      </c>
      <c r="G60" s="25">
        <v>761469050</v>
      </c>
      <c r="H60" s="25">
        <v>643102505</v>
      </c>
      <c r="I60" s="25">
        <v>614465295</v>
      </c>
      <c r="J60" s="25">
        <v>730265565</v>
      </c>
      <c r="K60" s="25">
        <v>898611725</v>
      </c>
      <c r="L60" s="25">
        <v>971394170</v>
      </c>
      <c r="M60" s="25">
        <v>1499351705</v>
      </c>
      <c r="N60" s="25">
        <v>273133810</v>
      </c>
      <c r="O60" s="56" t="s">
        <v>111</v>
      </c>
      <c r="P60" s="55">
        <v>281508690</v>
      </c>
      <c r="Q60" s="56" t="s">
        <v>111</v>
      </c>
      <c r="R60" s="55">
        <v>267428790</v>
      </c>
      <c r="S60" s="56" t="s">
        <v>111</v>
      </c>
      <c r="T60" s="77">
        <v>245059700</v>
      </c>
      <c r="U60" s="77" t="s">
        <v>111</v>
      </c>
      <c r="V60" s="77">
        <v>127703250</v>
      </c>
      <c r="W60" s="77" t="s">
        <v>111</v>
      </c>
      <c r="X60" s="94">
        <v>119906450</v>
      </c>
      <c r="Y60" s="94">
        <v>0</v>
      </c>
    </row>
    <row r="61" spans="1:25" s="9" customFormat="1" ht="15" customHeight="1" x14ac:dyDescent="0.25">
      <c r="A61" s="73" t="s">
        <v>23</v>
      </c>
      <c r="B61" s="25">
        <v>1858082</v>
      </c>
      <c r="C61" s="25">
        <v>1920776</v>
      </c>
      <c r="D61" s="25">
        <v>1955799</v>
      </c>
      <c r="E61" s="25">
        <v>2018870</v>
      </c>
      <c r="F61" s="25">
        <v>2052263</v>
      </c>
      <c r="G61" s="25">
        <v>2340374</v>
      </c>
      <c r="H61" s="25">
        <v>2517680</v>
      </c>
      <c r="I61" s="25">
        <v>2603680</v>
      </c>
      <c r="J61" s="25">
        <v>2607026</v>
      </c>
      <c r="K61" s="25">
        <v>2128750</v>
      </c>
      <c r="L61" s="25">
        <v>2107670</v>
      </c>
      <c r="M61" s="25">
        <v>1966429</v>
      </c>
      <c r="N61" s="25">
        <v>1377569</v>
      </c>
      <c r="O61" s="56" t="s">
        <v>111</v>
      </c>
      <c r="P61" s="55">
        <v>1421094</v>
      </c>
      <c r="Q61" s="56" t="s">
        <v>111</v>
      </c>
      <c r="R61" s="55">
        <v>1361030</v>
      </c>
      <c r="S61" s="56" t="s">
        <v>111</v>
      </c>
      <c r="T61" s="77">
        <v>1260986</v>
      </c>
      <c r="U61" s="77" t="s">
        <v>111</v>
      </c>
      <c r="V61" s="77">
        <v>1243598</v>
      </c>
      <c r="W61" s="77" t="s">
        <v>111</v>
      </c>
      <c r="X61" s="94">
        <v>1146522</v>
      </c>
      <c r="Y61" s="94">
        <v>0</v>
      </c>
    </row>
    <row r="62" spans="1:25" s="9" customFormat="1" ht="15" customHeight="1" x14ac:dyDescent="0.25">
      <c r="A62" s="66"/>
      <c r="B62" s="36"/>
      <c r="C62" s="36"/>
      <c r="D62" s="36"/>
      <c r="E62" s="36"/>
      <c r="F62" s="36"/>
      <c r="G62" s="36"/>
      <c r="H62" s="36"/>
      <c r="I62" s="37"/>
      <c r="J62" s="37"/>
      <c r="K62" s="37"/>
      <c r="L62" s="37"/>
      <c r="M62" s="37"/>
      <c r="N62" s="37"/>
      <c r="O62" s="37"/>
      <c r="P62" s="37"/>
      <c r="Q62" s="37"/>
      <c r="R62" s="37"/>
      <c r="S62" s="37"/>
      <c r="T62" s="37"/>
      <c r="U62" s="37"/>
      <c r="V62" s="37"/>
      <c r="W62" s="37"/>
      <c r="X62" s="44"/>
      <c r="Y62" s="44"/>
    </row>
    <row r="63" spans="1:25" s="9" customFormat="1" ht="15" customHeight="1" x14ac:dyDescent="0.25">
      <c r="A63" s="66"/>
      <c r="B63" s="122" t="s">
        <v>193</v>
      </c>
      <c r="C63" s="123"/>
      <c r="D63" s="123"/>
      <c r="E63" s="123"/>
      <c r="F63" s="123"/>
      <c r="G63" s="123"/>
      <c r="H63" s="123"/>
      <c r="I63" s="123"/>
      <c r="J63" s="123"/>
      <c r="K63" s="123"/>
      <c r="L63" s="123"/>
      <c r="M63" s="123"/>
      <c r="N63" s="123"/>
      <c r="O63" s="123"/>
      <c r="P63" s="123"/>
      <c r="Q63" s="123"/>
      <c r="R63" s="123"/>
      <c r="S63" s="123"/>
      <c r="T63" s="123"/>
      <c r="U63" s="123"/>
      <c r="V63" s="123"/>
      <c r="W63" s="123"/>
      <c r="X63" s="123"/>
      <c r="Y63" s="101"/>
    </row>
    <row r="64" spans="1:25" s="9" customFormat="1" ht="15" customHeight="1" x14ac:dyDescent="0.25">
      <c r="A64" s="66"/>
      <c r="B64" s="23">
        <v>2012</v>
      </c>
      <c r="C64" s="23">
        <v>2013</v>
      </c>
      <c r="D64" s="23">
        <v>2014</v>
      </c>
      <c r="E64" s="23">
        <v>2015</v>
      </c>
      <c r="F64" s="23">
        <v>2016</v>
      </c>
      <c r="G64" s="23">
        <v>2017</v>
      </c>
      <c r="H64" s="23">
        <v>2018</v>
      </c>
      <c r="I64" s="23">
        <v>2019</v>
      </c>
      <c r="J64" s="23">
        <v>2020</v>
      </c>
      <c r="K64" s="23">
        <v>2021</v>
      </c>
      <c r="L64" s="23">
        <v>2022</v>
      </c>
      <c r="M64" s="23">
        <v>2023</v>
      </c>
      <c r="N64" s="23" t="s">
        <v>205</v>
      </c>
      <c r="O64" s="23" t="s">
        <v>206</v>
      </c>
      <c r="P64" s="23" t="s">
        <v>207</v>
      </c>
      <c r="Q64" s="23" t="s">
        <v>208</v>
      </c>
      <c r="R64" s="23" t="s">
        <v>209</v>
      </c>
      <c r="S64" s="23" t="s">
        <v>210</v>
      </c>
      <c r="T64" s="75" t="s">
        <v>309</v>
      </c>
      <c r="U64" s="75" t="s">
        <v>311</v>
      </c>
      <c r="V64" s="23" t="s">
        <v>315</v>
      </c>
      <c r="W64" s="23" t="s">
        <v>317</v>
      </c>
      <c r="X64" s="23" t="s">
        <v>321</v>
      </c>
      <c r="Y64" s="23" t="s">
        <v>326</v>
      </c>
    </row>
    <row r="65" spans="1:25" s="9" customFormat="1" ht="15" customHeight="1" x14ac:dyDescent="0.25">
      <c r="A65" s="73" t="s">
        <v>49</v>
      </c>
      <c r="B65" s="25">
        <v>4013072962.0000019</v>
      </c>
      <c r="C65" s="25">
        <v>5725412783.3200006</v>
      </c>
      <c r="D65" s="25">
        <v>6132725570</v>
      </c>
      <c r="E65" s="25">
        <v>6405637864.54</v>
      </c>
      <c r="F65" s="25">
        <v>7002820942.21</v>
      </c>
      <c r="G65" s="25">
        <v>7743979807.4099998</v>
      </c>
      <c r="H65" s="25">
        <v>8973991904.6800003</v>
      </c>
      <c r="I65" s="25">
        <v>12118762128.290001</v>
      </c>
      <c r="J65" s="25">
        <v>14454882658.950001</v>
      </c>
      <c r="K65" s="25">
        <v>34473957570.879997</v>
      </c>
      <c r="L65" s="25">
        <v>33552337026.28001</v>
      </c>
      <c r="M65" s="25">
        <v>61107144700.339996</v>
      </c>
      <c r="N65" s="25">
        <v>9067465879.6799984</v>
      </c>
      <c r="O65" s="55">
        <v>8880147064.1400013</v>
      </c>
      <c r="P65" s="55">
        <v>8900076422.9200001</v>
      </c>
      <c r="Q65" s="55">
        <v>8881826653.5900021</v>
      </c>
      <c r="R65" s="55">
        <v>8936305420.9500008</v>
      </c>
      <c r="S65" s="55">
        <v>8783549354.7000008</v>
      </c>
      <c r="T65" s="76">
        <v>8874708579.0600014</v>
      </c>
      <c r="U65" s="76">
        <v>8658686481.1000004</v>
      </c>
      <c r="V65" s="76">
        <v>8838949110.6999989</v>
      </c>
      <c r="W65" s="76">
        <v>8617334253.1599998</v>
      </c>
      <c r="X65" s="93">
        <v>8570363168.5799999</v>
      </c>
      <c r="Y65" s="93">
        <v>8617130475.5999985</v>
      </c>
    </row>
    <row r="66" spans="1:25" s="9" customFormat="1" ht="15" customHeight="1" x14ac:dyDescent="0.25">
      <c r="A66" s="73" t="s">
        <v>23</v>
      </c>
      <c r="B66" s="25">
        <v>9099058.9999999963</v>
      </c>
      <c r="C66" s="25">
        <v>9111923.0000000037</v>
      </c>
      <c r="D66" s="25">
        <v>9368920</v>
      </c>
      <c r="E66" s="25">
        <v>8983853</v>
      </c>
      <c r="F66" s="25">
        <v>6683106</v>
      </c>
      <c r="G66" s="25">
        <v>6732639</v>
      </c>
      <c r="H66" s="25">
        <v>6945909</v>
      </c>
      <c r="I66" s="25">
        <v>7524138</v>
      </c>
      <c r="J66" s="25">
        <v>7810588</v>
      </c>
      <c r="K66" s="25">
        <v>9482940</v>
      </c>
      <c r="L66" s="25">
        <v>9488441</v>
      </c>
      <c r="M66" s="25">
        <v>9021162</v>
      </c>
      <c r="N66" s="25">
        <v>9444458</v>
      </c>
      <c r="O66" s="55">
        <v>8900823</v>
      </c>
      <c r="P66" s="55">
        <v>8947429</v>
      </c>
      <c r="Q66" s="55">
        <v>8507288</v>
      </c>
      <c r="R66" s="55">
        <v>8489909</v>
      </c>
      <c r="S66" s="55">
        <v>8153758</v>
      </c>
      <c r="T66" s="76">
        <v>8346946</v>
      </c>
      <c r="U66" s="76">
        <v>8107488</v>
      </c>
      <c r="V66" s="76">
        <v>8301793</v>
      </c>
      <c r="W66" s="76">
        <v>8186708</v>
      </c>
      <c r="X66" s="93">
        <v>7957447</v>
      </c>
      <c r="Y66" s="93">
        <v>7926871</v>
      </c>
    </row>
    <row r="67" spans="1:25" s="9" customFormat="1" ht="15" customHeight="1" x14ac:dyDescent="0.25">
      <c r="A67" s="66"/>
      <c r="B67" s="36"/>
      <c r="C67" s="36"/>
      <c r="D67" s="36"/>
      <c r="E67" s="36"/>
      <c r="F67" s="36"/>
      <c r="G67" s="36"/>
      <c r="H67" s="25"/>
      <c r="I67" s="37"/>
      <c r="J67" s="37"/>
      <c r="K67" s="37"/>
      <c r="L67" s="37"/>
      <c r="M67" s="37"/>
      <c r="N67" s="37"/>
      <c r="O67" s="37"/>
      <c r="P67" s="37"/>
      <c r="Q67" s="37"/>
      <c r="R67" s="37"/>
      <c r="S67" s="37"/>
      <c r="T67" s="37"/>
      <c r="U67" s="37"/>
      <c r="V67" s="37"/>
      <c r="W67" s="37"/>
      <c r="X67" s="44"/>
      <c r="Y67" s="44"/>
    </row>
    <row r="68" spans="1:25" s="9" customFormat="1" ht="15" customHeight="1" x14ac:dyDescent="0.25">
      <c r="A68" s="66"/>
      <c r="B68" s="122" t="s">
        <v>194</v>
      </c>
      <c r="C68" s="123"/>
      <c r="D68" s="123"/>
      <c r="E68" s="123"/>
      <c r="F68" s="123"/>
      <c r="G68" s="123"/>
      <c r="H68" s="123"/>
      <c r="I68" s="123"/>
      <c r="J68" s="123"/>
      <c r="K68" s="123"/>
      <c r="L68" s="123"/>
      <c r="M68" s="123"/>
      <c r="N68" s="123"/>
      <c r="O68" s="123"/>
      <c r="P68" s="123"/>
      <c r="Q68" s="123"/>
      <c r="R68" s="123"/>
      <c r="S68" s="123"/>
      <c r="T68" s="123"/>
      <c r="U68" s="123"/>
      <c r="V68" s="123"/>
      <c r="W68" s="123"/>
      <c r="X68" s="123"/>
      <c r="Y68" s="101"/>
    </row>
    <row r="69" spans="1:25" s="9" customFormat="1" ht="15" customHeight="1" x14ac:dyDescent="0.25">
      <c r="A69" s="66"/>
      <c r="B69" s="23">
        <v>2012</v>
      </c>
      <c r="C69" s="23">
        <v>2013</v>
      </c>
      <c r="D69" s="23">
        <v>2014</v>
      </c>
      <c r="E69" s="23">
        <v>2015</v>
      </c>
      <c r="F69" s="23">
        <v>2016</v>
      </c>
      <c r="G69" s="23">
        <v>2017</v>
      </c>
      <c r="H69" s="23">
        <v>2018</v>
      </c>
      <c r="I69" s="23">
        <v>2019</v>
      </c>
      <c r="J69" s="23">
        <v>2020</v>
      </c>
      <c r="K69" s="23">
        <v>2021</v>
      </c>
      <c r="L69" s="23">
        <v>2022</v>
      </c>
      <c r="M69" s="23">
        <v>2023</v>
      </c>
      <c r="N69" s="23" t="s">
        <v>205</v>
      </c>
      <c r="O69" s="23" t="s">
        <v>206</v>
      </c>
      <c r="P69" s="23" t="s">
        <v>207</v>
      </c>
      <c r="Q69" s="23" t="s">
        <v>208</v>
      </c>
      <c r="R69" s="23" t="s">
        <v>209</v>
      </c>
      <c r="S69" s="23" t="s">
        <v>210</v>
      </c>
      <c r="T69" s="75" t="s">
        <v>309</v>
      </c>
      <c r="U69" s="75" t="s">
        <v>311</v>
      </c>
      <c r="V69" s="23" t="s">
        <v>315</v>
      </c>
      <c r="W69" s="23" t="s">
        <v>317</v>
      </c>
      <c r="X69" s="23" t="s">
        <v>321</v>
      </c>
      <c r="Y69" s="23" t="s">
        <v>326</v>
      </c>
    </row>
    <row r="70" spans="1:25" s="9" customFormat="1" ht="15" customHeight="1" x14ac:dyDescent="0.25">
      <c r="A70" s="73" t="s">
        <v>49</v>
      </c>
      <c r="B70" s="25">
        <v>191231290</v>
      </c>
      <c r="C70" s="25">
        <v>244000750</v>
      </c>
      <c r="D70" s="25">
        <v>292358415</v>
      </c>
      <c r="E70" s="25">
        <v>363082100</v>
      </c>
      <c r="F70" s="25">
        <v>400382155</v>
      </c>
      <c r="G70" s="25">
        <v>378202010</v>
      </c>
      <c r="H70" s="25">
        <v>382235800</v>
      </c>
      <c r="I70" s="25">
        <v>390128845</v>
      </c>
      <c r="J70" s="25">
        <v>475819465</v>
      </c>
      <c r="K70" s="25">
        <v>494087050</v>
      </c>
      <c r="L70" s="25">
        <v>659719867.44444442</v>
      </c>
      <c r="M70" s="25">
        <v>951788765</v>
      </c>
      <c r="N70" s="25">
        <v>145830500</v>
      </c>
      <c r="O70" s="56" t="s">
        <v>111</v>
      </c>
      <c r="P70" s="25">
        <v>146868100</v>
      </c>
      <c r="Q70" s="56" t="s">
        <v>111</v>
      </c>
      <c r="R70" s="25">
        <v>143736000</v>
      </c>
      <c r="S70" s="56" t="s">
        <v>111</v>
      </c>
      <c r="T70" s="77">
        <v>136467700</v>
      </c>
      <c r="U70" s="77" t="s">
        <v>111</v>
      </c>
      <c r="V70" s="77">
        <v>134222300</v>
      </c>
      <c r="W70" s="77" t="s">
        <v>111</v>
      </c>
      <c r="X70" s="94">
        <v>129050800</v>
      </c>
      <c r="Y70" s="94">
        <v>0</v>
      </c>
    </row>
    <row r="71" spans="1:25" s="9" customFormat="1" ht="15" customHeight="1" x14ac:dyDescent="0.25">
      <c r="A71" s="73" t="s">
        <v>23</v>
      </c>
      <c r="B71" s="25">
        <v>792463</v>
      </c>
      <c r="C71" s="25">
        <v>856012</v>
      </c>
      <c r="D71" s="25">
        <v>957466</v>
      </c>
      <c r="E71" s="25">
        <v>1023079</v>
      </c>
      <c r="F71" s="25">
        <v>1141916</v>
      </c>
      <c r="G71" s="25">
        <v>1236721</v>
      </c>
      <c r="H71" s="25">
        <v>1225402</v>
      </c>
      <c r="I71" s="25">
        <v>1199752</v>
      </c>
      <c r="J71" s="25">
        <v>1198259</v>
      </c>
      <c r="K71" s="25">
        <v>1230012</v>
      </c>
      <c r="L71" s="25">
        <v>1171583</v>
      </c>
      <c r="M71" s="25">
        <v>1066956</v>
      </c>
      <c r="N71" s="25">
        <v>661587</v>
      </c>
      <c r="O71" s="56" t="s">
        <v>111</v>
      </c>
      <c r="P71" s="25">
        <v>668949</v>
      </c>
      <c r="Q71" s="56" t="s">
        <v>111</v>
      </c>
      <c r="R71" s="25">
        <v>657792</v>
      </c>
      <c r="S71" s="56" t="s">
        <v>111</v>
      </c>
      <c r="T71" s="77">
        <v>628841</v>
      </c>
      <c r="U71" s="77" t="s">
        <v>111</v>
      </c>
      <c r="V71" s="77">
        <v>608708</v>
      </c>
      <c r="W71" s="77" t="s">
        <v>111</v>
      </c>
      <c r="X71" s="94">
        <v>590472</v>
      </c>
      <c r="Y71" s="94">
        <v>0</v>
      </c>
    </row>
    <row r="72" spans="1:25" s="9" customFormat="1" ht="15" customHeight="1" x14ac:dyDescent="0.25">
      <c r="A72" s="66"/>
      <c r="B72" s="36"/>
      <c r="C72" s="36"/>
      <c r="D72" s="36"/>
      <c r="E72" s="36"/>
      <c r="F72" s="36"/>
      <c r="G72" s="36"/>
      <c r="H72" s="36"/>
      <c r="I72" s="37"/>
      <c r="J72" s="37"/>
      <c r="K72" s="37"/>
      <c r="L72" s="37"/>
      <c r="M72" s="37"/>
      <c r="N72" s="37"/>
      <c r="O72" s="37"/>
      <c r="P72" s="37"/>
      <c r="Q72" s="37"/>
      <c r="R72" s="37"/>
      <c r="S72" s="37"/>
      <c r="T72" s="37"/>
      <c r="U72" s="37"/>
      <c r="V72" s="37"/>
      <c r="W72" s="37"/>
      <c r="X72" s="37"/>
      <c r="Y72" s="37"/>
    </row>
    <row r="73" spans="1:25" s="9" customFormat="1" ht="15" customHeight="1" x14ac:dyDescent="0.25">
      <c r="A73" s="66"/>
      <c r="B73" s="122" t="s">
        <v>195</v>
      </c>
      <c r="C73" s="123"/>
      <c r="D73" s="123"/>
      <c r="E73" s="123"/>
      <c r="F73" s="123"/>
      <c r="G73" s="123"/>
      <c r="H73" s="123"/>
      <c r="I73" s="123"/>
      <c r="J73" s="123"/>
      <c r="K73" s="123"/>
      <c r="L73" s="123"/>
      <c r="M73" s="123"/>
      <c r="N73" s="123"/>
      <c r="O73" s="123"/>
      <c r="P73" s="123"/>
      <c r="Q73" s="123"/>
      <c r="R73" s="123"/>
      <c r="S73" s="123"/>
      <c r="T73" s="123"/>
      <c r="U73" s="123"/>
      <c r="V73" s="123"/>
      <c r="W73" s="123"/>
      <c r="X73" s="123"/>
      <c r="Y73" s="101"/>
    </row>
    <row r="74" spans="1:25" s="9" customFormat="1" ht="15" customHeight="1" x14ac:dyDescent="0.25">
      <c r="A74" s="66"/>
      <c r="B74" s="23"/>
      <c r="C74" s="23"/>
      <c r="D74" s="23"/>
      <c r="E74" s="23"/>
      <c r="F74" s="23"/>
      <c r="G74" s="23"/>
      <c r="H74" s="23">
        <v>2018</v>
      </c>
      <c r="I74" s="23">
        <v>2019</v>
      </c>
      <c r="J74" s="23">
        <v>2020</v>
      </c>
      <c r="K74" s="23">
        <v>2021</v>
      </c>
      <c r="L74" s="23">
        <v>2022</v>
      </c>
      <c r="M74" s="23">
        <v>2023</v>
      </c>
      <c r="N74" s="23" t="s">
        <v>205</v>
      </c>
      <c r="O74" s="23" t="s">
        <v>206</v>
      </c>
      <c r="P74" s="23" t="s">
        <v>207</v>
      </c>
      <c r="Q74" s="23" t="s">
        <v>208</v>
      </c>
      <c r="R74" s="23" t="s">
        <v>209</v>
      </c>
      <c r="S74" s="23" t="s">
        <v>210</v>
      </c>
      <c r="T74" s="75" t="s">
        <v>309</v>
      </c>
      <c r="U74" s="75" t="s">
        <v>311</v>
      </c>
      <c r="V74" s="23" t="s">
        <v>315</v>
      </c>
      <c r="W74" s="23" t="s">
        <v>317</v>
      </c>
      <c r="X74" s="23" t="s">
        <v>321</v>
      </c>
      <c r="Y74" s="23" t="s">
        <v>326</v>
      </c>
    </row>
    <row r="75" spans="1:25" s="9" customFormat="1" ht="15" customHeight="1" x14ac:dyDescent="0.25">
      <c r="A75" s="73" t="s">
        <v>49</v>
      </c>
      <c r="B75" s="25"/>
      <c r="C75" s="25"/>
      <c r="D75" s="25"/>
      <c r="E75" s="25"/>
      <c r="F75" s="25"/>
      <c r="G75" s="25"/>
      <c r="H75" s="25">
        <v>19914302.199999999</v>
      </c>
      <c r="I75" s="25">
        <v>38483058.07</v>
      </c>
      <c r="J75" s="25">
        <v>40654120.950000003</v>
      </c>
      <c r="K75" s="25">
        <v>41603345.380000003</v>
      </c>
      <c r="L75" s="25">
        <v>68268028.569999993</v>
      </c>
      <c r="M75" s="25">
        <v>110631031.33</v>
      </c>
      <c r="N75" s="25">
        <v>9584164.8000000007</v>
      </c>
      <c r="O75" s="55">
        <v>14555691.609999999</v>
      </c>
      <c r="P75" s="55">
        <v>14494592.550000001</v>
      </c>
      <c r="Q75" s="55">
        <v>14433722.869999999</v>
      </c>
      <c r="R75" s="55">
        <v>14304374.800000001</v>
      </c>
      <c r="S75" s="55">
        <v>14350027.060000001</v>
      </c>
      <c r="T75" s="76">
        <v>14768506.109999999</v>
      </c>
      <c r="U75" s="76">
        <v>17457442</v>
      </c>
      <c r="V75" s="76">
        <v>17121032.559999999</v>
      </c>
      <c r="W75" s="76">
        <v>16195080.640000001</v>
      </c>
      <c r="X75" s="93">
        <v>16258626</v>
      </c>
      <c r="Y75" s="93">
        <v>16340328</v>
      </c>
    </row>
    <row r="76" spans="1:25" s="9" customFormat="1" ht="15" customHeight="1" x14ac:dyDescent="0.25">
      <c r="A76" s="73" t="s">
        <v>23</v>
      </c>
      <c r="B76" s="25"/>
      <c r="C76" s="25"/>
      <c r="D76" s="25"/>
      <c r="E76" s="25"/>
      <c r="F76" s="25"/>
      <c r="G76" s="25"/>
      <c r="H76" s="25">
        <v>2576</v>
      </c>
      <c r="I76" s="25">
        <v>4794</v>
      </c>
      <c r="J76" s="25">
        <v>4357</v>
      </c>
      <c r="K76" s="25">
        <v>4069</v>
      </c>
      <c r="L76" s="25">
        <v>4288</v>
      </c>
      <c r="M76" s="25">
        <v>4079</v>
      </c>
      <c r="N76" s="25">
        <v>1867</v>
      </c>
      <c r="O76" s="25">
        <v>1907</v>
      </c>
      <c r="P76" s="25">
        <v>1885</v>
      </c>
      <c r="Q76" s="25">
        <v>1885</v>
      </c>
      <c r="R76" s="25">
        <v>1860</v>
      </c>
      <c r="S76" s="25">
        <v>1869</v>
      </c>
      <c r="T76" s="63">
        <v>1926</v>
      </c>
      <c r="U76" s="63">
        <v>1914</v>
      </c>
      <c r="V76" s="63">
        <v>1874</v>
      </c>
      <c r="W76" s="63">
        <v>1772</v>
      </c>
      <c r="X76" s="95">
        <v>1779</v>
      </c>
      <c r="Y76" s="95">
        <v>1773</v>
      </c>
    </row>
    <row r="77" spans="1:25" s="9" customFormat="1" ht="15" customHeight="1" x14ac:dyDescent="0.25">
      <c r="A77" s="66"/>
      <c r="B77" s="36"/>
      <c r="C77" s="36"/>
      <c r="D77" s="36"/>
      <c r="E77" s="36"/>
      <c r="F77" s="36"/>
      <c r="G77" s="36"/>
      <c r="H77" s="36"/>
      <c r="I77" s="37"/>
      <c r="J77" s="37"/>
      <c r="K77" s="37"/>
      <c r="L77" s="37"/>
      <c r="M77" s="37"/>
      <c r="N77" s="37"/>
      <c r="O77" s="37"/>
      <c r="P77" s="37"/>
      <c r="Q77" s="37"/>
      <c r="R77" s="37"/>
      <c r="S77" s="37"/>
      <c r="T77" s="37"/>
      <c r="U77" s="37"/>
      <c r="V77" s="37"/>
      <c r="W77" s="37"/>
      <c r="X77" s="37"/>
      <c r="Y77" s="37"/>
    </row>
    <row r="78" spans="1:25" s="9" customFormat="1" ht="15" customHeight="1" x14ac:dyDescent="0.25">
      <c r="A78" s="66"/>
      <c r="B78" s="122" t="s">
        <v>196</v>
      </c>
      <c r="C78" s="123"/>
      <c r="D78" s="123"/>
      <c r="E78" s="123"/>
      <c r="F78" s="123"/>
      <c r="G78" s="123"/>
      <c r="H78" s="123"/>
      <c r="I78" s="123"/>
      <c r="J78" s="123"/>
      <c r="K78" s="123"/>
      <c r="L78" s="123"/>
      <c r="M78" s="123"/>
      <c r="N78" s="123"/>
      <c r="O78" s="123"/>
      <c r="P78" s="123"/>
      <c r="Q78" s="123"/>
      <c r="R78" s="123"/>
      <c r="S78" s="123"/>
      <c r="T78" s="123"/>
      <c r="U78" s="123"/>
      <c r="V78" s="123"/>
      <c r="W78" s="123"/>
      <c r="X78" s="123"/>
      <c r="Y78" s="101"/>
    </row>
    <row r="79" spans="1:25" s="9" customFormat="1" ht="15" customHeight="1" x14ac:dyDescent="0.25">
      <c r="A79" s="66"/>
      <c r="B79" s="23">
        <v>2012</v>
      </c>
      <c r="C79" s="23">
        <v>2013</v>
      </c>
      <c r="D79" s="23">
        <v>2014</v>
      </c>
      <c r="E79" s="23">
        <v>2015</v>
      </c>
      <c r="F79" s="23">
        <v>2016</v>
      </c>
      <c r="G79" s="23">
        <v>2017</v>
      </c>
      <c r="H79" s="23">
        <v>2018</v>
      </c>
      <c r="I79" s="23">
        <v>2019</v>
      </c>
      <c r="J79" s="23">
        <v>2020</v>
      </c>
      <c r="K79" s="23">
        <v>2021</v>
      </c>
      <c r="L79" s="23">
        <v>2022</v>
      </c>
      <c r="M79" s="23">
        <v>2023</v>
      </c>
      <c r="N79" s="23" t="s">
        <v>205</v>
      </c>
      <c r="O79" s="23" t="s">
        <v>206</v>
      </c>
      <c r="P79" s="23" t="s">
        <v>207</v>
      </c>
      <c r="Q79" s="23" t="s">
        <v>208</v>
      </c>
      <c r="R79" s="23" t="s">
        <v>209</v>
      </c>
      <c r="S79" s="23" t="s">
        <v>210</v>
      </c>
      <c r="T79" s="75" t="s">
        <v>309</v>
      </c>
      <c r="U79" s="75" t="s">
        <v>311</v>
      </c>
      <c r="V79" s="23" t="s">
        <v>315</v>
      </c>
      <c r="W79" s="23" t="s">
        <v>317</v>
      </c>
      <c r="X79" s="23" t="s">
        <v>321</v>
      </c>
      <c r="Y79" s="23" t="s">
        <v>326</v>
      </c>
    </row>
    <row r="80" spans="1:25" s="9" customFormat="1" ht="15" customHeight="1" x14ac:dyDescent="0.25">
      <c r="A80" s="73" t="s">
        <v>49</v>
      </c>
      <c r="B80" s="25">
        <v>1147234.9499999997</v>
      </c>
      <c r="C80" s="25">
        <v>1455397</v>
      </c>
      <c r="D80" s="25">
        <v>1555818.86</v>
      </c>
      <c r="E80" s="25">
        <v>1637162.61</v>
      </c>
      <c r="F80" s="25">
        <v>1730955.83</v>
      </c>
      <c r="G80" s="25">
        <v>1849597.19</v>
      </c>
      <c r="H80" s="25">
        <v>1771611.25</v>
      </c>
      <c r="I80" s="25">
        <v>2474982.86</v>
      </c>
      <c r="J80" s="25">
        <v>2707106.57</v>
      </c>
      <c r="K80" s="25">
        <v>3091655.5700000003</v>
      </c>
      <c r="L80" s="25">
        <v>4988813.34</v>
      </c>
      <c r="M80" s="25">
        <v>8048621.0899999999</v>
      </c>
      <c r="N80" s="25">
        <v>712728.02</v>
      </c>
      <c r="O80" s="55">
        <v>1409767.96</v>
      </c>
      <c r="P80" s="55">
        <v>1067297.1399999999</v>
      </c>
      <c r="Q80" s="55">
        <v>1063594.8400000001</v>
      </c>
      <c r="R80" s="55">
        <v>1058564.8699999999</v>
      </c>
      <c r="S80" s="55">
        <v>1058564.8500000001</v>
      </c>
      <c r="T80" s="76">
        <v>1051344.93</v>
      </c>
      <c r="U80" s="76">
        <v>1457409.73</v>
      </c>
      <c r="V80" s="76">
        <v>1254630.98</v>
      </c>
      <c r="W80" s="76">
        <v>1243439.3899999999</v>
      </c>
      <c r="X80" s="93">
        <v>1241575.1399999999</v>
      </c>
      <c r="Y80" s="93">
        <v>1263213.3899999999</v>
      </c>
    </row>
    <row r="81" spans="1:25" s="9" customFormat="1" ht="15" customHeight="1" x14ac:dyDescent="0.25">
      <c r="A81" s="73" t="s">
        <v>23</v>
      </c>
      <c r="B81" s="25">
        <v>209</v>
      </c>
      <c r="C81" s="25">
        <v>205</v>
      </c>
      <c r="D81" s="25">
        <v>206</v>
      </c>
      <c r="E81" s="25">
        <v>198</v>
      </c>
      <c r="F81" s="25">
        <v>197</v>
      </c>
      <c r="G81" s="25">
        <v>200</v>
      </c>
      <c r="H81" s="25">
        <v>203</v>
      </c>
      <c r="I81" s="25">
        <v>203</v>
      </c>
      <c r="J81" s="25">
        <v>203</v>
      </c>
      <c r="K81" s="25">
        <v>203</v>
      </c>
      <c r="L81" s="25">
        <v>200</v>
      </c>
      <c r="M81" s="25">
        <v>205</v>
      </c>
      <c r="N81" s="25">
        <v>196</v>
      </c>
      <c r="O81" s="25">
        <v>196</v>
      </c>
      <c r="P81" s="25">
        <v>196</v>
      </c>
      <c r="Q81" s="25">
        <v>196</v>
      </c>
      <c r="R81" s="25">
        <v>196</v>
      </c>
      <c r="S81" s="25">
        <v>197</v>
      </c>
      <c r="T81" s="63">
        <v>195</v>
      </c>
      <c r="U81" s="63">
        <v>195</v>
      </c>
      <c r="V81" s="63">
        <v>195</v>
      </c>
      <c r="W81" s="63">
        <v>193</v>
      </c>
      <c r="X81" s="95">
        <v>192</v>
      </c>
      <c r="Y81" s="95">
        <v>193</v>
      </c>
    </row>
    <row r="82" spans="1:25" s="9" customFormat="1" ht="15" customHeight="1" x14ac:dyDescent="0.25">
      <c r="A82" s="68"/>
      <c r="B82" s="36"/>
      <c r="C82" s="36"/>
      <c r="D82" s="36"/>
      <c r="E82" s="36"/>
      <c r="F82" s="36"/>
      <c r="G82" s="36"/>
      <c r="H82" s="25"/>
      <c r="I82" s="37"/>
      <c r="J82" s="37"/>
      <c r="K82" s="37"/>
      <c r="L82" s="37"/>
      <c r="M82" s="37"/>
      <c r="N82" s="37"/>
      <c r="O82" s="37"/>
      <c r="P82" s="37"/>
      <c r="Q82" s="37"/>
      <c r="R82" s="37"/>
      <c r="S82" s="37"/>
      <c r="T82" s="37"/>
      <c r="U82" s="37"/>
      <c r="V82" s="37"/>
      <c r="W82" s="37"/>
      <c r="X82" s="37"/>
      <c r="Y82" s="37"/>
    </row>
    <row r="83" spans="1:25" s="9" customFormat="1" ht="15" customHeight="1" x14ac:dyDescent="0.25">
      <c r="A83" s="70"/>
      <c r="B83" s="122" t="s">
        <v>220</v>
      </c>
      <c r="C83" s="123"/>
      <c r="D83" s="123"/>
      <c r="E83" s="123"/>
      <c r="F83" s="123"/>
      <c r="G83" s="123"/>
      <c r="H83" s="123"/>
      <c r="I83" s="123"/>
      <c r="J83" s="123"/>
      <c r="K83" s="123"/>
      <c r="L83" s="123"/>
      <c r="M83" s="123"/>
      <c r="N83" s="123"/>
      <c r="O83" s="123"/>
      <c r="P83" s="123"/>
      <c r="Q83" s="123"/>
      <c r="R83" s="123"/>
      <c r="S83" s="123"/>
      <c r="T83" s="123"/>
      <c r="U83" s="123"/>
      <c r="V83" s="123"/>
      <c r="W83" s="123"/>
      <c r="X83" s="123"/>
      <c r="Y83" s="101"/>
    </row>
    <row r="84" spans="1:25" s="9" customFormat="1" ht="15" customHeight="1" x14ac:dyDescent="0.25">
      <c r="A84" s="70"/>
      <c r="B84" s="23">
        <v>2012</v>
      </c>
      <c r="C84" s="23">
        <v>2013</v>
      </c>
      <c r="D84" s="23">
        <v>2014</v>
      </c>
      <c r="E84" s="23">
        <v>2015</v>
      </c>
      <c r="F84" s="23">
        <v>2016</v>
      </c>
      <c r="G84" s="23">
        <v>2017</v>
      </c>
      <c r="H84" s="23">
        <v>2018</v>
      </c>
      <c r="I84" s="23">
        <v>2019</v>
      </c>
      <c r="J84" s="23">
        <v>2020</v>
      </c>
      <c r="K84" s="23">
        <v>2021</v>
      </c>
      <c r="L84" s="23">
        <v>2022</v>
      </c>
      <c r="M84" s="23">
        <v>2023</v>
      </c>
      <c r="N84" s="23" t="s">
        <v>205</v>
      </c>
      <c r="O84" s="23" t="s">
        <v>211</v>
      </c>
      <c r="P84" s="23" t="s">
        <v>212</v>
      </c>
      <c r="Q84" s="23" t="s">
        <v>213</v>
      </c>
      <c r="R84" s="23" t="s">
        <v>214</v>
      </c>
      <c r="S84" s="23" t="s">
        <v>215</v>
      </c>
      <c r="T84" s="75" t="s">
        <v>310</v>
      </c>
      <c r="U84" s="75" t="s">
        <v>312</v>
      </c>
      <c r="V84" s="75" t="s">
        <v>316</v>
      </c>
      <c r="W84" s="75" t="s">
        <v>318</v>
      </c>
      <c r="X84" s="75" t="s">
        <v>322</v>
      </c>
      <c r="Y84" s="75" t="s">
        <v>339</v>
      </c>
    </row>
    <row r="85" spans="1:25" s="9" customFormat="1" ht="15" customHeight="1" x14ac:dyDescent="0.25">
      <c r="A85" s="74" t="s">
        <v>49</v>
      </c>
      <c r="B85" s="25">
        <v>487464.77</v>
      </c>
      <c r="C85" s="25">
        <v>807941</v>
      </c>
      <c r="D85" s="25">
        <v>1038578</v>
      </c>
      <c r="E85" s="25">
        <v>1038263</v>
      </c>
      <c r="F85" s="25">
        <v>1020013</v>
      </c>
      <c r="G85" s="25">
        <v>1790684</v>
      </c>
      <c r="H85" s="25">
        <v>1870608.75</v>
      </c>
      <c r="I85" s="25">
        <v>1971274.77</v>
      </c>
      <c r="J85" s="25">
        <v>1793540.08</v>
      </c>
      <c r="K85" s="25">
        <v>3050079</v>
      </c>
      <c r="L85" s="25">
        <v>4464297</v>
      </c>
      <c r="M85" s="25">
        <v>8784134.6899999995</v>
      </c>
      <c r="N85" s="25">
        <v>714064.96</v>
      </c>
      <c r="O85" s="55">
        <v>1683173.18</v>
      </c>
      <c r="P85" s="55">
        <v>2671801.85</v>
      </c>
      <c r="Q85" s="55">
        <v>3348881.85</v>
      </c>
      <c r="R85" s="55">
        <v>4351373.3899999997</v>
      </c>
      <c r="S85" s="55">
        <v>5039159.3899999997</v>
      </c>
      <c r="T85" s="76">
        <v>5875614.79</v>
      </c>
      <c r="U85" s="76">
        <v>6398649.8700000001</v>
      </c>
      <c r="V85" s="76">
        <v>7060401.8700000001</v>
      </c>
      <c r="W85" s="76">
        <v>7785990.8700000001</v>
      </c>
      <c r="X85" s="76">
        <v>8758249.3900000006</v>
      </c>
      <c r="Y85" s="76">
        <v>9736608.3900000006</v>
      </c>
    </row>
    <row r="86" spans="1:25" s="9" customFormat="1" ht="15" customHeight="1" x14ac:dyDescent="0.25">
      <c r="A86" s="74" t="s">
        <v>23</v>
      </c>
      <c r="B86" s="25">
        <v>288</v>
      </c>
      <c r="C86" s="25">
        <v>744</v>
      </c>
      <c r="D86" s="25">
        <v>904</v>
      </c>
      <c r="E86" s="25">
        <v>743</v>
      </c>
      <c r="F86" s="25">
        <v>764</v>
      </c>
      <c r="G86" s="25">
        <v>2184</v>
      </c>
      <c r="H86" s="25">
        <v>958</v>
      </c>
      <c r="I86" s="25">
        <v>991</v>
      </c>
      <c r="J86" s="25">
        <v>841</v>
      </c>
      <c r="K86" s="25">
        <v>1146</v>
      </c>
      <c r="L86" s="25">
        <v>1113</v>
      </c>
      <c r="M86" s="25">
        <v>1116</v>
      </c>
      <c r="N86" s="25">
        <v>81</v>
      </c>
      <c r="O86" s="55">
        <v>177</v>
      </c>
      <c r="P86" s="55">
        <v>265</v>
      </c>
      <c r="Q86" s="55">
        <v>318</v>
      </c>
      <c r="R86" s="55">
        <v>411</v>
      </c>
      <c r="S86" s="55">
        <v>476</v>
      </c>
      <c r="T86" s="76">
        <v>540</v>
      </c>
      <c r="U86" s="76">
        <v>591</v>
      </c>
      <c r="V86" s="76">
        <v>648</v>
      </c>
      <c r="W86" s="76">
        <v>730</v>
      </c>
      <c r="X86" s="76">
        <v>810</v>
      </c>
      <c r="Y86" s="76">
        <v>888</v>
      </c>
    </row>
    <row r="87" spans="1:25" s="9" customFormat="1" ht="15" customHeight="1" x14ac:dyDescent="0.25">
      <c r="A87" s="74"/>
      <c r="B87" s="25"/>
      <c r="C87" s="25"/>
      <c r="D87" s="25"/>
      <c r="E87" s="25"/>
      <c r="F87" s="25"/>
      <c r="G87" s="25"/>
      <c r="H87" s="25"/>
      <c r="I87" s="25"/>
      <c r="J87" s="25"/>
      <c r="K87" s="25"/>
      <c r="L87" s="25"/>
      <c r="M87" s="25"/>
      <c r="N87" s="25"/>
      <c r="O87" s="37"/>
      <c r="P87" s="37"/>
      <c r="Q87" s="37"/>
      <c r="R87" s="37"/>
      <c r="S87" s="37"/>
      <c r="T87" s="37"/>
      <c r="U87" s="37"/>
      <c r="V87" s="37"/>
      <c r="W87" s="37"/>
      <c r="X87" s="37"/>
      <c r="Y87" s="37"/>
    </row>
    <row r="88" spans="1:25" s="9" customFormat="1" ht="15" customHeight="1" x14ac:dyDescent="0.25">
      <c r="A88" s="70"/>
      <c r="B88" s="122" t="s">
        <v>221</v>
      </c>
      <c r="C88" s="123"/>
      <c r="D88" s="123"/>
      <c r="E88" s="123"/>
      <c r="F88" s="123"/>
      <c r="G88" s="123"/>
      <c r="H88" s="123"/>
      <c r="I88" s="123"/>
      <c r="J88" s="123"/>
      <c r="K88" s="123"/>
      <c r="L88" s="123"/>
      <c r="M88" s="123"/>
      <c r="N88" s="123"/>
      <c r="O88" s="123"/>
      <c r="P88" s="123"/>
      <c r="Q88" s="123"/>
      <c r="R88" s="123"/>
      <c r="S88" s="123"/>
      <c r="T88" s="123"/>
      <c r="U88" s="123"/>
      <c r="V88" s="123"/>
      <c r="W88" s="123"/>
      <c r="X88" s="123"/>
      <c r="Y88" s="101"/>
    </row>
    <row r="89" spans="1:25" s="9" customFormat="1" ht="15" customHeight="1" x14ac:dyDescent="0.25">
      <c r="A89" s="70"/>
      <c r="B89" s="23"/>
      <c r="C89" s="23"/>
      <c r="D89" s="23"/>
      <c r="E89" s="23"/>
      <c r="F89" s="23"/>
      <c r="G89" s="23"/>
      <c r="H89" s="23"/>
      <c r="I89" s="23"/>
      <c r="J89" s="23"/>
      <c r="K89" s="23"/>
      <c r="L89" s="23">
        <v>2022</v>
      </c>
      <c r="M89" s="23">
        <v>2023</v>
      </c>
      <c r="N89" s="23" t="s">
        <v>205</v>
      </c>
      <c r="O89" s="23" t="s">
        <v>211</v>
      </c>
      <c r="P89" s="23" t="s">
        <v>212</v>
      </c>
      <c r="Q89" s="23" t="s">
        <v>213</v>
      </c>
      <c r="R89" s="23" t="s">
        <v>214</v>
      </c>
      <c r="S89" s="23" t="s">
        <v>215</v>
      </c>
      <c r="T89" s="75" t="s">
        <v>310</v>
      </c>
      <c r="U89" s="75" t="s">
        <v>312</v>
      </c>
      <c r="V89" s="75" t="s">
        <v>316</v>
      </c>
      <c r="W89" s="75" t="s">
        <v>318</v>
      </c>
      <c r="X89" s="75" t="s">
        <v>322</v>
      </c>
      <c r="Y89" s="75" t="s">
        <v>339</v>
      </c>
    </row>
    <row r="90" spans="1:25" s="9" customFormat="1" ht="15" customHeight="1" x14ac:dyDescent="0.25">
      <c r="A90" s="74" t="s">
        <v>49</v>
      </c>
      <c r="B90" s="25"/>
      <c r="C90" s="25"/>
      <c r="D90" s="25"/>
      <c r="E90" s="25"/>
      <c r="F90" s="25"/>
      <c r="G90" s="25"/>
      <c r="H90" s="25"/>
      <c r="I90" s="25"/>
      <c r="J90" s="25"/>
      <c r="K90" s="25"/>
      <c r="L90" s="25">
        <v>174722029</v>
      </c>
      <c r="M90" s="25">
        <v>1682836552</v>
      </c>
      <c r="N90" s="25">
        <v>759300870</v>
      </c>
      <c r="O90" s="55">
        <v>759300870</v>
      </c>
      <c r="P90" s="55">
        <v>759581454</v>
      </c>
      <c r="Q90" s="55">
        <v>1441170727</v>
      </c>
      <c r="R90" s="55">
        <v>1441265109</v>
      </c>
      <c r="S90" s="55">
        <v>1441663881</v>
      </c>
      <c r="T90" s="76">
        <v>2115346083</v>
      </c>
      <c r="U90" s="76">
        <v>2115669015</v>
      </c>
      <c r="V90" s="76">
        <v>2117324255</v>
      </c>
      <c r="W90" s="76">
        <v>2795736152</v>
      </c>
      <c r="X90" s="76">
        <v>2795810316</v>
      </c>
      <c r="Y90" s="76">
        <v>2796396733</v>
      </c>
    </row>
    <row r="91" spans="1:25" s="9" customFormat="1" ht="15" customHeight="1" x14ac:dyDescent="0.25">
      <c r="A91" s="74" t="s">
        <v>23</v>
      </c>
      <c r="B91" s="25"/>
      <c r="C91" s="25"/>
      <c r="D91" s="25"/>
      <c r="E91" s="25"/>
      <c r="F91" s="25"/>
      <c r="G91" s="25"/>
      <c r="H91" s="25"/>
      <c r="I91" s="25"/>
      <c r="J91" s="25"/>
      <c r="K91" s="25"/>
      <c r="L91" s="25">
        <v>58920</v>
      </c>
      <c r="M91" s="25">
        <v>127720</v>
      </c>
      <c r="N91" s="25">
        <v>126960</v>
      </c>
      <c r="O91" s="55">
        <v>126960</v>
      </c>
      <c r="P91" s="55">
        <v>126960</v>
      </c>
      <c r="Q91" s="55">
        <v>126960</v>
      </c>
      <c r="R91" s="55">
        <v>126960</v>
      </c>
      <c r="S91" s="55">
        <v>126960</v>
      </c>
      <c r="T91" s="76">
        <v>126960</v>
      </c>
      <c r="U91" s="76">
        <v>126960</v>
      </c>
      <c r="V91" s="76">
        <v>126960</v>
      </c>
      <c r="W91" s="76">
        <v>126960</v>
      </c>
      <c r="X91" s="76">
        <v>126960</v>
      </c>
      <c r="Y91" s="76">
        <v>126960</v>
      </c>
    </row>
    <row r="92" spans="1:25" s="9" customFormat="1" ht="15" customHeight="1" x14ac:dyDescent="0.25">
      <c r="A92" s="74"/>
      <c r="B92" s="25"/>
      <c r="C92" s="25"/>
      <c r="D92" s="25"/>
      <c r="E92" s="25"/>
      <c r="F92" s="25"/>
      <c r="G92" s="25"/>
      <c r="H92" s="25"/>
      <c r="I92" s="25"/>
      <c r="J92" s="25"/>
      <c r="K92" s="25"/>
      <c r="L92" s="25"/>
      <c r="M92" s="25"/>
      <c r="N92" s="25"/>
      <c r="O92" s="37"/>
      <c r="P92" s="37"/>
      <c r="Q92" s="37"/>
      <c r="R92" s="37"/>
      <c r="S92" s="37"/>
      <c r="T92" s="37"/>
      <c r="U92" s="37"/>
      <c r="V92" s="37"/>
      <c r="W92" s="37"/>
      <c r="X92" s="37"/>
      <c r="Y92" s="37"/>
    </row>
    <row r="93" spans="1:25" s="9" customFormat="1" ht="15" customHeight="1" x14ac:dyDescent="0.25">
      <c r="A93" s="70"/>
      <c r="B93" s="122" t="s">
        <v>222</v>
      </c>
      <c r="C93" s="123"/>
      <c r="D93" s="123"/>
      <c r="E93" s="123"/>
      <c r="F93" s="123"/>
      <c r="G93" s="123"/>
      <c r="H93" s="123"/>
      <c r="I93" s="123"/>
      <c r="J93" s="123"/>
      <c r="K93" s="123"/>
      <c r="L93" s="123"/>
      <c r="M93" s="123"/>
      <c r="N93" s="123"/>
      <c r="O93" s="123"/>
      <c r="P93" s="123"/>
      <c r="Q93" s="123"/>
      <c r="R93" s="123"/>
      <c r="S93" s="123"/>
      <c r="T93" s="123"/>
      <c r="U93" s="123"/>
      <c r="V93" s="123"/>
      <c r="W93" s="123"/>
      <c r="X93" s="123"/>
      <c r="Y93" s="101"/>
    </row>
    <row r="94" spans="1:25" s="9" customFormat="1" ht="15" customHeight="1" x14ac:dyDescent="0.25">
      <c r="A94" s="70"/>
      <c r="B94" s="23"/>
      <c r="C94" s="23"/>
      <c r="D94" s="23"/>
      <c r="E94" s="23"/>
      <c r="F94" s="23"/>
      <c r="G94" s="23">
        <v>2017</v>
      </c>
      <c r="H94" s="23">
        <v>2018</v>
      </c>
      <c r="I94" s="23">
        <v>2019</v>
      </c>
      <c r="J94" s="23">
        <v>2020</v>
      </c>
      <c r="K94" s="23">
        <v>2021</v>
      </c>
      <c r="L94" s="23">
        <v>2022</v>
      </c>
      <c r="M94" s="23">
        <v>2023</v>
      </c>
      <c r="N94" s="23"/>
      <c r="O94" s="23"/>
      <c r="P94" s="23"/>
      <c r="Q94" s="23"/>
      <c r="R94" s="23"/>
      <c r="S94" s="23"/>
      <c r="T94" s="79"/>
      <c r="U94" s="79"/>
      <c r="V94" s="79"/>
      <c r="W94" s="79"/>
      <c r="X94" s="79"/>
      <c r="Y94" s="79"/>
    </row>
    <row r="95" spans="1:25" s="9" customFormat="1" ht="15" customHeight="1" x14ac:dyDescent="0.25">
      <c r="A95" s="74" t="s">
        <v>199</v>
      </c>
      <c r="B95" s="25"/>
      <c r="C95" s="25"/>
      <c r="D95" s="25"/>
      <c r="E95" s="25"/>
      <c r="F95" s="25"/>
      <c r="G95" s="25">
        <v>21344821</v>
      </c>
      <c r="H95" s="25">
        <v>27179413</v>
      </c>
      <c r="I95" s="25">
        <v>43253538</v>
      </c>
      <c r="J95" s="25">
        <v>58041337</v>
      </c>
      <c r="K95" s="25">
        <v>84629820</v>
      </c>
      <c r="L95" s="25">
        <v>170596540.48000002</v>
      </c>
      <c r="M95" s="25">
        <v>27439952</v>
      </c>
      <c r="N95" s="25"/>
      <c r="O95" s="25"/>
      <c r="P95" s="25"/>
      <c r="Q95" s="25"/>
      <c r="R95" s="25"/>
      <c r="S95" s="25"/>
      <c r="T95" s="25"/>
      <c r="U95" s="25"/>
      <c r="V95" s="25"/>
      <c r="W95" s="25"/>
      <c r="X95" s="25"/>
      <c r="Y95" s="25"/>
    </row>
    <row r="96" spans="1:25" s="9" customFormat="1" ht="15" customHeight="1" x14ac:dyDescent="0.25">
      <c r="A96" s="74" t="s">
        <v>23</v>
      </c>
      <c r="B96" s="25"/>
      <c r="C96" s="25"/>
      <c r="D96" s="25"/>
      <c r="E96" s="25"/>
      <c r="F96" s="25"/>
      <c r="G96" s="25">
        <v>23518</v>
      </c>
      <c r="H96" s="25">
        <v>32228</v>
      </c>
      <c r="I96" s="25">
        <v>21056</v>
      </c>
      <c r="J96" s="25">
        <v>26012</v>
      </c>
      <c r="K96" s="25">
        <v>25752</v>
      </c>
      <c r="L96" s="25">
        <v>27507</v>
      </c>
      <c r="M96" s="25" t="s">
        <v>111</v>
      </c>
      <c r="N96" s="25"/>
      <c r="O96" s="25"/>
      <c r="P96" s="25"/>
      <c r="Q96" s="25"/>
      <c r="R96" s="25"/>
      <c r="S96" s="25"/>
      <c r="T96" s="25"/>
      <c r="U96" s="25"/>
      <c r="V96" s="25"/>
      <c r="W96" s="25"/>
      <c r="X96" s="25"/>
      <c r="Y96" s="25"/>
    </row>
    <row r="97" spans="1:25" s="9" customFormat="1" ht="15" customHeight="1" x14ac:dyDescent="0.25">
      <c r="A97" s="70"/>
      <c r="B97" s="36"/>
      <c r="C97" s="36"/>
      <c r="D97" s="36"/>
      <c r="E97" s="36"/>
      <c r="F97" s="36"/>
      <c r="G97" s="36"/>
      <c r="H97" s="36"/>
      <c r="I97" s="37"/>
      <c r="J97" s="37"/>
      <c r="K97" s="37"/>
      <c r="L97" s="37"/>
      <c r="M97" s="37"/>
      <c r="N97" s="37"/>
      <c r="O97" s="37"/>
      <c r="P97" s="37"/>
      <c r="Q97" s="37"/>
      <c r="R97" s="37"/>
      <c r="S97" s="37"/>
      <c r="T97" s="37"/>
      <c r="U97" s="37"/>
      <c r="V97" s="37"/>
      <c r="W97" s="37"/>
      <c r="X97" s="37"/>
      <c r="Y97" s="37"/>
    </row>
    <row r="98" spans="1:25" s="9" customFormat="1" ht="15" customHeight="1" x14ac:dyDescent="0.25">
      <c r="A98" s="70"/>
      <c r="B98" s="122" t="s">
        <v>223</v>
      </c>
      <c r="C98" s="123"/>
      <c r="D98" s="123"/>
      <c r="E98" s="123"/>
      <c r="F98" s="123"/>
      <c r="G98" s="123"/>
      <c r="H98" s="123"/>
      <c r="I98" s="123"/>
      <c r="J98" s="123"/>
      <c r="K98" s="123"/>
      <c r="L98" s="123"/>
      <c r="M98" s="123"/>
      <c r="N98" s="123"/>
      <c r="O98" s="123"/>
      <c r="P98" s="123"/>
      <c r="Q98" s="123"/>
      <c r="R98" s="123"/>
      <c r="S98" s="123"/>
      <c r="T98" s="123"/>
      <c r="U98" s="123"/>
      <c r="V98" s="123"/>
      <c r="W98" s="123"/>
      <c r="X98" s="123"/>
      <c r="Y98" s="101"/>
    </row>
    <row r="99" spans="1:25" s="9" customFormat="1" ht="15" customHeight="1" x14ac:dyDescent="0.25">
      <c r="A99" s="70"/>
      <c r="B99" s="23"/>
      <c r="C99" s="23"/>
      <c r="D99" s="23"/>
      <c r="E99" s="23">
        <v>2015</v>
      </c>
      <c r="F99" s="23">
        <v>2016</v>
      </c>
      <c r="G99" s="23">
        <v>2017</v>
      </c>
      <c r="H99" s="23">
        <v>2018</v>
      </c>
      <c r="I99" s="23">
        <v>2019</v>
      </c>
      <c r="J99" s="23">
        <v>2020</v>
      </c>
      <c r="K99" s="23">
        <v>2021</v>
      </c>
      <c r="L99" s="23">
        <v>2022</v>
      </c>
      <c r="M99" s="23">
        <v>2023</v>
      </c>
      <c r="N99" s="23" t="s">
        <v>205</v>
      </c>
      <c r="O99" s="23" t="s">
        <v>211</v>
      </c>
      <c r="P99" s="23" t="s">
        <v>212</v>
      </c>
      <c r="Q99" s="23" t="s">
        <v>213</v>
      </c>
      <c r="R99" s="23" t="s">
        <v>214</v>
      </c>
      <c r="S99" s="23" t="s">
        <v>215</v>
      </c>
      <c r="T99" s="75" t="s">
        <v>310</v>
      </c>
      <c r="U99" s="75" t="s">
        <v>312</v>
      </c>
      <c r="V99" s="75" t="s">
        <v>316</v>
      </c>
      <c r="W99" s="75" t="s">
        <v>318</v>
      </c>
      <c r="X99" s="75" t="s">
        <v>322</v>
      </c>
      <c r="Y99" s="75" t="s">
        <v>339</v>
      </c>
    </row>
    <row r="100" spans="1:25" s="9" customFormat="1" ht="15" customHeight="1" x14ac:dyDescent="0.25">
      <c r="A100" s="74" t="s">
        <v>49</v>
      </c>
      <c r="B100" s="25"/>
      <c r="C100" s="25"/>
      <c r="D100" s="25"/>
      <c r="E100" s="25">
        <v>241638435.22999999</v>
      </c>
      <c r="F100" s="25">
        <v>512441183.88</v>
      </c>
      <c r="G100" s="25">
        <v>515742530.00999999</v>
      </c>
      <c r="H100" s="25">
        <v>506488995.16000003</v>
      </c>
      <c r="I100" s="25">
        <v>477432046.64999998</v>
      </c>
      <c r="J100" s="25">
        <v>412322587.39999998</v>
      </c>
      <c r="K100" s="25">
        <v>402080150.16999996</v>
      </c>
      <c r="L100" s="25">
        <v>352303146.62</v>
      </c>
      <c r="M100" s="25">
        <v>266723325.94000003</v>
      </c>
      <c r="N100" s="25">
        <v>22049046.84</v>
      </c>
      <c r="O100" s="55">
        <v>41348482.739999995</v>
      </c>
      <c r="P100" s="55">
        <v>60034164.319999993</v>
      </c>
      <c r="Q100" s="55">
        <v>76396802.469999999</v>
      </c>
      <c r="R100" s="55">
        <v>96039022.680000007</v>
      </c>
      <c r="S100" s="55">
        <v>104120292.95999999</v>
      </c>
      <c r="T100" s="76">
        <v>125391514.81</v>
      </c>
      <c r="U100" s="76">
        <v>144229551.65000001</v>
      </c>
      <c r="V100" s="76">
        <v>163150306.64000002</v>
      </c>
      <c r="W100" s="76">
        <v>178691774.31</v>
      </c>
      <c r="X100" s="76">
        <v>194954324.91000003</v>
      </c>
      <c r="Y100" s="76">
        <v>211008113.91000003</v>
      </c>
    </row>
    <row r="101" spans="1:25" s="9" customFormat="1" ht="15" customHeight="1" x14ac:dyDescent="0.25">
      <c r="A101" s="74" t="s">
        <v>24</v>
      </c>
      <c r="B101" s="25"/>
      <c r="C101" s="25"/>
      <c r="D101" s="25"/>
      <c r="E101" s="25">
        <v>653156</v>
      </c>
      <c r="F101" s="25">
        <v>1160362</v>
      </c>
      <c r="G101" s="25">
        <v>1173340</v>
      </c>
      <c r="H101" s="25">
        <v>1145395</v>
      </c>
      <c r="I101" s="25">
        <v>1073826</v>
      </c>
      <c r="J101" s="25">
        <v>933819</v>
      </c>
      <c r="K101" s="25">
        <v>889883</v>
      </c>
      <c r="L101" s="25">
        <v>776063</v>
      </c>
      <c r="M101" s="25">
        <v>584255</v>
      </c>
      <c r="N101" s="25">
        <v>47270</v>
      </c>
      <c r="O101" s="55">
        <v>88637</v>
      </c>
      <c r="P101" s="55">
        <v>128684</v>
      </c>
      <c r="Q101" s="55">
        <v>163924</v>
      </c>
      <c r="R101" s="55">
        <v>206802</v>
      </c>
      <c r="S101" s="55">
        <v>224447</v>
      </c>
      <c r="T101" s="76">
        <v>270048</v>
      </c>
      <c r="U101" s="76">
        <v>310338</v>
      </c>
      <c r="V101" s="76">
        <v>350664</v>
      </c>
      <c r="W101" s="76">
        <v>383775</v>
      </c>
      <c r="X101" s="76">
        <v>418073</v>
      </c>
      <c r="Y101" s="76">
        <v>451912</v>
      </c>
    </row>
    <row r="102" spans="1:25" s="9" customFormat="1" ht="15" customHeight="1" x14ac:dyDescent="0.25">
      <c r="A102" s="74" t="s">
        <v>12</v>
      </c>
      <c r="B102" s="25"/>
      <c r="C102" s="25"/>
      <c r="D102" s="25"/>
      <c r="E102" s="25">
        <v>669625</v>
      </c>
      <c r="F102" s="25">
        <v>1197457</v>
      </c>
      <c r="G102" s="25">
        <v>1210124</v>
      </c>
      <c r="H102" s="25">
        <v>1190053</v>
      </c>
      <c r="I102" s="25">
        <v>1120387</v>
      </c>
      <c r="J102" s="25">
        <v>973376</v>
      </c>
      <c r="K102" s="25">
        <v>931949</v>
      </c>
      <c r="L102" s="25">
        <v>816192</v>
      </c>
      <c r="M102" s="25">
        <v>614732</v>
      </c>
      <c r="N102" s="25">
        <v>49759</v>
      </c>
      <c r="O102" s="55">
        <v>93490</v>
      </c>
      <c r="P102" s="55">
        <v>135741</v>
      </c>
      <c r="Q102" s="55">
        <v>172953</v>
      </c>
      <c r="R102" s="55">
        <v>218316</v>
      </c>
      <c r="S102" s="55">
        <v>236928</v>
      </c>
      <c r="T102" s="76">
        <v>285199</v>
      </c>
      <c r="U102" s="76">
        <v>327836</v>
      </c>
      <c r="V102" s="76">
        <v>370654</v>
      </c>
      <c r="W102" s="76">
        <v>405958</v>
      </c>
      <c r="X102" s="76">
        <v>442561</v>
      </c>
      <c r="Y102" s="76">
        <v>478689</v>
      </c>
    </row>
    <row r="103" spans="1:25" s="9" customFormat="1" ht="15" customHeight="1" x14ac:dyDescent="0.25">
      <c r="A103" s="70"/>
      <c r="B103" s="36"/>
      <c r="C103" s="36"/>
      <c r="D103" s="36"/>
      <c r="E103" s="36"/>
      <c r="F103" s="36"/>
      <c r="G103" s="36"/>
      <c r="H103" s="25"/>
      <c r="I103" s="37"/>
      <c r="J103" s="37"/>
      <c r="K103" s="37"/>
      <c r="L103" s="37"/>
      <c r="M103" s="37"/>
      <c r="N103" s="37"/>
      <c r="O103" s="37"/>
      <c r="P103" s="37"/>
      <c r="Q103" s="37"/>
      <c r="R103" s="37"/>
      <c r="S103" s="37"/>
      <c r="T103" s="37"/>
      <c r="U103" s="37"/>
      <c r="V103" s="37"/>
      <c r="W103" s="37"/>
      <c r="X103" s="37"/>
      <c r="Y103" s="37"/>
    </row>
    <row r="104" spans="1:25" s="9" customFormat="1" ht="15" customHeight="1" x14ac:dyDescent="0.25">
      <c r="A104" s="70"/>
      <c r="B104" s="122" t="s">
        <v>224</v>
      </c>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01"/>
    </row>
    <row r="105" spans="1:25" s="9" customFormat="1" ht="15" customHeight="1" x14ac:dyDescent="0.25">
      <c r="A105" s="70"/>
      <c r="B105" s="23"/>
      <c r="C105" s="23"/>
      <c r="D105" s="23"/>
      <c r="E105" s="23"/>
      <c r="F105" s="23"/>
      <c r="G105" s="23"/>
      <c r="H105" s="23"/>
      <c r="I105" s="23"/>
      <c r="J105" s="23"/>
      <c r="K105" s="23"/>
      <c r="L105" s="23">
        <v>2022</v>
      </c>
      <c r="M105" s="23">
        <v>2023</v>
      </c>
      <c r="N105" s="23" t="s">
        <v>205</v>
      </c>
      <c r="O105" s="23" t="s">
        <v>211</v>
      </c>
      <c r="P105" s="23" t="s">
        <v>212</v>
      </c>
      <c r="Q105" s="23" t="s">
        <v>213</v>
      </c>
      <c r="R105" s="23" t="s">
        <v>214</v>
      </c>
      <c r="S105" s="23" t="s">
        <v>215</v>
      </c>
      <c r="T105" s="75" t="s">
        <v>310</v>
      </c>
      <c r="U105" s="75" t="s">
        <v>312</v>
      </c>
      <c r="V105" s="75" t="s">
        <v>316</v>
      </c>
      <c r="W105" s="75" t="s">
        <v>318</v>
      </c>
      <c r="X105" s="75" t="s">
        <v>322</v>
      </c>
      <c r="Y105" s="75" t="s">
        <v>339</v>
      </c>
    </row>
    <row r="106" spans="1:25" s="9" customFormat="1" ht="15" customHeight="1" x14ac:dyDescent="0.25">
      <c r="A106" s="74" t="s">
        <v>49</v>
      </c>
      <c r="B106" s="25"/>
      <c r="C106" s="25"/>
      <c r="D106" s="25"/>
      <c r="E106" s="25"/>
      <c r="F106" s="25"/>
      <c r="G106" s="25"/>
      <c r="H106" s="25"/>
      <c r="I106" s="25"/>
      <c r="J106" s="25"/>
      <c r="K106" s="25"/>
      <c r="L106" s="25">
        <v>9822285.1600000001</v>
      </c>
      <c r="M106" s="25">
        <v>23386585.190000001</v>
      </c>
      <c r="N106" s="25">
        <v>2849787.39</v>
      </c>
      <c r="O106" s="55">
        <v>7079192.8799999999</v>
      </c>
      <c r="P106" s="55">
        <v>11319872.619999999</v>
      </c>
      <c r="Q106" s="55">
        <v>14289558.939999999</v>
      </c>
      <c r="R106" s="55">
        <v>18280190.93</v>
      </c>
      <c r="S106" s="55">
        <v>21095432.890000001</v>
      </c>
      <c r="T106" s="76">
        <v>24738952.16</v>
      </c>
      <c r="U106" s="76">
        <v>28273454.239999998</v>
      </c>
      <c r="V106" s="76">
        <v>31532591.379999999</v>
      </c>
      <c r="W106" s="76">
        <v>34791511.740000002</v>
      </c>
      <c r="X106" s="76">
        <v>38496066.119999997</v>
      </c>
      <c r="Y106" s="76">
        <v>42497454.329999998</v>
      </c>
    </row>
    <row r="107" spans="1:25" s="9" customFormat="1" ht="15" customHeight="1" x14ac:dyDescent="0.25">
      <c r="A107" s="74" t="s">
        <v>23</v>
      </c>
      <c r="B107" s="25"/>
      <c r="C107" s="25"/>
      <c r="D107" s="25"/>
      <c r="E107" s="25"/>
      <c r="F107" s="25"/>
      <c r="G107" s="25"/>
      <c r="H107" s="25"/>
      <c r="I107" s="25"/>
      <c r="J107" s="25"/>
      <c r="K107" s="25"/>
      <c r="L107" s="25">
        <v>9953</v>
      </c>
      <c r="M107" s="25">
        <v>16385</v>
      </c>
      <c r="N107" s="25">
        <v>1492</v>
      </c>
      <c r="O107" s="55">
        <v>3344</v>
      </c>
      <c r="P107" s="55">
        <v>5120</v>
      </c>
      <c r="Q107" s="55">
        <v>6371</v>
      </c>
      <c r="R107" s="55">
        <v>8033</v>
      </c>
      <c r="S107" s="55">
        <v>9196</v>
      </c>
      <c r="T107" s="76">
        <v>10636</v>
      </c>
      <c r="U107" s="76">
        <v>11895</v>
      </c>
      <c r="V107" s="76">
        <v>13031</v>
      </c>
      <c r="W107" s="76">
        <v>14153</v>
      </c>
      <c r="X107" s="76">
        <v>15432</v>
      </c>
      <c r="Y107" s="76">
        <v>16820</v>
      </c>
    </row>
    <row r="108" spans="1:25" s="9" customFormat="1" ht="15" customHeight="1" x14ac:dyDescent="0.25">
      <c r="A108" s="70"/>
      <c r="B108" s="36"/>
      <c r="C108" s="36"/>
      <c r="D108" s="36"/>
      <c r="E108" s="36"/>
      <c r="F108" s="36"/>
      <c r="G108" s="36"/>
      <c r="H108" s="25"/>
      <c r="I108" s="37"/>
      <c r="J108" s="37"/>
      <c r="K108" s="37"/>
      <c r="L108" s="37"/>
      <c r="M108" s="37"/>
      <c r="N108" s="37"/>
      <c r="O108" s="37"/>
      <c r="P108" s="37"/>
      <c r="Q108" s="37"/>
      <c r="R108" s="37"/>
      <c r="S108" s="37"/>
      <c r="T108" s="37"/>
      <c r="U108" s="37"/>
      <c r="V108" s="37"/>
      <c r="W108" s="37"/>
      <c r="X108" s="37"/>
      <c r="Y108" s="37"/>
    </row>
    <row r="109" spans="1:25" s="9" customFormat="1" ht="15" customHeight="1" x14ac:dyDescent="0.25">
      <c r="A109" s="70"/>
      <c r="B109" s="122" t="s">
        <v>225</v>
      </c>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01"/>
    </row>
    <row r="110" spans="1:25" s="9" customFormat="1" ht="15" customHeight="1" x14ac:dyDescent="0.25">
      <c r="A110" s="70"/>
      <c r="B110" s="23">
        <v>2012</v>
      </c>
      <c r="C110" s="23">
        <v>2013</v>
      </c>
      <c r="D110" s="23">
        <v>2014</v>
      </c>
      <c r="E110" s="23">
        <v>2015</v>
      </c>
      <c r="F110" s="23">
        <v>2016</v>
      </c>
      <c r="G110" s="23">
        <v>2017</v>
      </c>
      <c r="H110" s="23">
        <v>2018</v>
      </c>
      <c r="I110" s="23">
        <v>2019</v>
      </c>
      <c r="J110" s="23">
        <v>2020</v>
      </c>
      <c r="K110" s="23">
        <v>2021</v>
      </c>
      <c r="L110" s="23">
        <v>2022</v>
      </c>
      <c r="M110" s="23">
        <v>2023</v>
      </c>
      <c r="N110" s="23" t="s">
        <v>205</v>
      </c>
      <c r="O110" s="23" t="s">
        <v>211</v>
      </c>
      <c r="P110" s="23" t="s">
        <v>212</v>
      </c>
      <c r="Q110" s="23" t="s">
        <v>213</v>
      </c>
      <c r="R110" s="23" t="s">
        <v>214</v>
      </c>
      <c r="S110" s="23" t="s">
        <v>215</v>
      </c>
      <c r="T110" s="75" t="s">
        <v>310</v>
      </c>
      <c r="U110" s="75" t="s">
        <v>312</v>
      </c>
      <c r="V110" s="75" t="s">
        <v>316</v>
      </c>
      <c r="W110" s="75" t="s">
        <v>318</v>
      </c>
      <c r="X110" s="75" t="s">
        <v>322</v>
      </c>
      <c r="Y110" s="75" t="s">
        <v>339</v>
      </c>
    </row>
    <row r="111" spans="1:25" s="9" customFormat="1" ht="15" customHeight="1" x14ac:dyDescent="0.25">
      <c r="A111" s="74" t="s">
        <v>49</v>
      </c>
      <c r="B111" s="25">
        <v>32079759.100000001</v>
      </c>
      <c r="C111" s="25">
        <v>2414417</v>
      </c>
      <c r="D111" s="25">
        <v>4550978</v>
      </c>
      <c r="E111" s="25">
        <v>6523356</v>
      </c>
      <c r="F111" s="25">
        <v>10256454</v>
      </c>
      <c r="G111" s="25">
        <v>25534163</v>
      </c>
      <c r="H111" s="25">
        <v>11082082</v>
      </c>
      <c r="I111" s="25">
        <v>18750945</v>
      </c>
      <c r="J111" s="25">
        <v>77107000</v>
      </c>
      <c r="K111" s="25">
        <v>149304758</v>
      </c>
      <c r="L111" s="25">
        <v>102906911.92</v>
      </c>
      <c r="M111" s="25">
        <v>755276845.17999995</v>
      </c>
      <c r="N111" s="25">
        <v>9933433.3300000001</v>
      </c>
      <c r="O111" s="55">
        <v>18210145.940000001</v>
      </c>
      <c r="P111" s="55">
        <v>18696795.940000001</v>
      </c>
      <c r="Q111" s="55">
        <v>19211345.93</v>
      </c>
      <c r="R111" s="55">
        <v>21133852.43</v>
      </c>
      <c r="S111" s="55">
        <v>21344302.43</v>
      </c>
      <c r="T111" s="76">
        <v>22283902.43</v>
      </c>
      <c r="U111" s="76">
        <v>23746442.43</v>
      </c>
      <c r="V111" s="76">
        <v>24060742.329999998</v>
      </c>
      <c r="W111" s="76">
        <v>24308292.329999998</v>
      </c>
      <c r="X111" s="76">
        <v>24456642.329999998</v>
      </c>
      <c r="Y111" s="76">
        <v>27623142.329999998</v>
      </c>
    </row>
    <row r="112" spans="1:25" s="9" customFormat="1" ht="15" customHeight="1" x14ac:dyDescent="0.25">
      <c r="A112" s="70"/>
      <c r="B112" s="36"/>
      <c r="C112" s="36"/>
      <c r="D112" s="36"/>
      <c r="E112" s="36"/>
      <c r="F112" s="36"/>
      <c r="G112" s="36"/>
      <c r="H112" s="36"/>
      <c r="I112" s="37"/>
      <c r="J112" s="37"/>
      <c r="K112" s="37"/>
      <c r="L112" s="37"/>
      <c r="M112" s="37"/>
      <c r="N112" s="37"/>
      <c r="O112" s="37"/>
      <c r="P112" s="37"/>
      <c r="Q112" s="37"/>
      <c r="R112" s="37"/>
      <c r="S112" s="37"/>
      <c r="T112" s="37"/>
      <c r="U112" s="37"/>
      <c r="V112" s="37"/>
      <c r="W112" s="37"/>
      <c r="X112" s="37"/>
      <c r="Y112" s="37"/>
    </row>
    <row r="113" spans="1:25" s="9" customFormat="1" ht="15" customHeight="1" x14ac:dyDescent="0.25">
      <c r="A113" s="70"/>
      <c r="B113" s="122" t="s">
        <v>226</v>
      </c>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01"/>
    </row>
    <row r="114" spans="1:25" s="9" customFormat="1" ht="15" customHeight="1" x14ac:dyDescent="0.25">
      <c r="A114" s="70"/>
      <c r="B114" s="23"/>
      <c r="C114" s="23"/>
      <c r="D114" s="23"/>
      <c r="E114" s="23">
        <v>2015</v>
      </c>
      <c r="F114" s="23">
        <v>2016</v>
      </c>
      <c r="G114" s="23">
        <v>2017</v>
      </c>
      <c r="H114" s="23">
        <v>2018</v>
      </c>
      <c r="I114" s="23">
        <v>2019</v>
      </c>
      <c r="J114" s="23">
        <v>2020</v>
      </c>
      <c r="K114" s="23">
        <v>2021</v>
      </c>
      <c r="L114" s="23">
        <v>2022</v>
      </c>
      <c r="M114" s="23">
        <v>2023</v>
      </c>
      <c r="N114" s="23">
        <v>2024</v>
      </c>
      <c r="O114" s="23"/>
      <c r="P114" s="23"/>
      <c r="Q114" s="23"/>
      <c r="R114" s="23"/>
      <c r="S114" s="23"/>
      <c r="T114" s="23"/>
      <c r="U114" s="23"/>
      <c r="V114" s="75"/>
      <c r="W114" s="75"/>
      <c r="X114" s="75"/>
      <c r="Y114" s="75"/>
    </row>
    <row r="115" spans="1:25" s="9" customFormat="1" ht="15" customHeight="1" x14ac:dyDescent="0.25">
      <c r="A115" s="74" t="s">
        <v>308</v>
      </c>
      <c r="B115" s="25"/>
      <c r="C115" s="25"/>
      <c r="D115" s="25"/>
      <c r="E115" s="25">
        <v>8519429</v>
      </c>
      <c r="F115" s="25">
        <v>161576180</v>
      </c>
      <c r="G115" s="25">
        <v>85131200</v>
      </c>
      <c r="H115" s="25">
        <v>62038987</v>
      </c>
      <c r="I115" s="25">
        <v>34336900</v>
      </c>
      <c r="J115" s="25">
        <v>39119375</v>
      </c>
      <c r="K115" s="25">
        <v>17928375</v>
      </c>
      <c r="L115" s="25">
        <v>3043200</v>
      </c>
      <c r="M115" s="25" t="s">
        <v>111</v>
      </c>
      <c r="N115" s="25"/>
      <c r="O115" s="25"/>
      <c r="P115" s="25"/>
      <c r="Q115" s="25"/>
      <c r="R115" s="25"/>
      <c r="S115" s="25"/>
      <c r="T115" s="80"/>
      <c r="U115" s="80"/>
      <c r="V115" s="80"/>
      <c r="W115" s="80"/>
      <c r="X115" s="80"/>
      <c r="Y115" s="80"/>
    </row>
    <row r="116" spans="1:25" s="9" customFormat="1" ht="15" customHeight="1" x14ac:dyDescent="0.25">
      <c r="A116" s="70"/>
      <c r="B116" s="36"/>
      <c r="C116" s="36"/>
      <c r="D116" s="36"/>
      <c r="E116" s="36"/>
      <c r="F116" s="36"/>
      <c r="G116" s="36"/>
      <c r="H116" s="36"/>
      <c r="I116" s="37"/>
      <c r="J116" s="37"/>
      <c r="K116" s="37"/>
      <c r="L116" s="37"/>
      <c r="M116" s="37"/>
      <c r="N116" s="37"/>
      <c r="O116" s="37"/>
      <c r="P116" s="37"/>
      <c r="Q116" s="37"/>
      <c r="R116" s="37"/>
      <c r="S116" s="37"/>
      <c r="T116" s="37"/>
      <c r="U116" s="37"/>
      <c r="V116" s="37"/>
      <c r="W116" s="37"/>
      <c r="X116" s="37"/>
      <c r="Y116" s="37"/>
    </row>
    <row r="117" spans="1:25" s="9" customFormat="1" ht="15" customHeight="1" x14ac:dyDescent="0.25">
      <c r="A117" s="70"/>
      <c r="B117" s="122" t="s">
        <v>227</v>
      </c>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01"/>
    </row>
    <row r="118" spans="1:25" s="9" customFormat="1" ht="15" customHeight="1" x14ac:dyDescent="0.25">
      <c r="A118" s="70"/>
      <c r="B118" s="23">
        <v>2012</v>
      </c>
      <c r="C118" s="23">
        <v>2013</v>
      </c>
      <c r="D118" s="23">
        <v>2014</v>
      </c>
      <c r="E118" s="23">
        <v>2015</v>
      </c>
      <c r="F118" s="23">
        <v>2016</v>
      </c>
      <c r="G118" s="23">
        <v>2017</v>
      </c>
      <c r="H118" s="23">
        <v>2018</v>
      </c>
      <c r="I118" s="23">
        <v>2019</v>
      </c>
      <c r="J118" s="23">
        <v>2020</v>
      </c>
      <c r="K118" s="23">
        <v>2021</v>
      </c>
      <c r="L118" s="23">
        <v>2022</v>
      </c>
      <c r="M118" s="23">
        <v>2023</v>
      </c>
      <c r="N118" s="23" t="s">
        <v>205</v>
      </c>
      <c r="O118" s="23" t="s">
        <v>211</v>
      </c>
      <c r="P118" s="23" t="s">
        <v>212</v>
      </c>
      <c r="Q118" s="23" t="s">
        <v>213</v>
      </c>
      <c r="R118" s="23" t="s">
        <v>214</v>
      </c>
      <c r="S118" s="23" t="s">
        <v>215</v>
      </c>
      <c r="T118" s="75" t="s">
        <v>310</v>
      </c>
      <c r="U118" s="75" t="s">
        <v>312</v>
      </c>
      <c r="V118" s="75" t="s">
        <v>316</v>
      </c>
      <c r="W118" s="75" t="s">
        <v>318</v>
      </c>
      <c r="X118" s="75" t="s">
        <v>322</v>
      </c>
      <c r="Y118" s="75" t="s">
        <v>339</v>
      </c>
    </row>
    <row r="119" spans="1:25" s="9" customFormat="1" ht="15" customHeight="1" x14ac:dyDescent="0.25">
      <c r="A119" s="74" t="s">
        <v>49</v>
      </c>
      <c r="B119" s="25">
        <v>47886655</v>
      </c>
      <c r="C119" s="25"/>
      <c r="D119" s="25"/>
      <c r="E119" s="25"/>
      <c r="F119" s="25"/>
      <c r="G119" s="25"/>
      <c r="H119" s="25">
        <v>4185000</v>
      </c>
      <c r="I119" s="25">
        <v>3722500</v>
      </c>
      <c r="J119" s="25">
        <v>4859000</v>
      </c>
      <c r="K119" s="25">
        <v>3075000</v>
      </c>
      <c r="L119" s="25">
        <v>13269880</v>
      </c>
      <c r="M119" s="25">
        <v>21230000</v>
      </c>
      <c r="N119" s="25">
        <v>3910000</v>
      </c>
      <c r="O119" s="25">
        <v>4010000</v>
      </c>
      <c r="P119" s="25">
        <v>8060000</v>
      </c>
      <c r="Q119" s="25">
        <v>9810000</v>
      </c>
      <c r="R119" s="25">
        <v>11170000</v>
      </c>
      <c r="S119" s="25">
        <v>11320000</v>
      </c>
      <c r="T119" s="85">
        <v>13270000</v>
      </c>
      <c r="U119" s="87">
        <v>15170000</v>
      </c>
      <c r="V119" s="87">
        <v>17620000</v>
      </c>
      <c r="W119" s="87">
        <v>19570000</v>
      </c>
      <c r="X119" s="87">
        <v>22620000</v>
      </c>
      <c r="Y119" s="87">
        <v>24170000</v>
      </c>
    </row>
    <row r="120" spans="1:25" s="9" customFormat="1" ht="15" customHeight="1" x14ac:dyDescent="0.25">
      <c r="A120" s="74"/>
      <c r="B120" s="25"/>
      <c r="C120" s="25"/>
      <c r="D120" s="25"/>
      <c r="E120" s="25"/>
      <c r="F120" s="25"/>
      <c r="G120" s="25"/>
      <c r="H120" s="25"/>
      <c r="I120" s="25"/>
      <c r="J120" s="25"/>
      <c r="K120" s="25"/>
      <c r="L120" s="25"/>
      <c r="M120" s="25"/>
      <c r="N120" s="25"/>
      <c r="O120" s="37"/>
      <c r="P120" s="37"/>
      <c r="Q120" s="37"/>
      <c r="R120" s="37"/>
      <c r="S120" s="37"/>
      <c r="T120" s="37"/>
      <c r="U120" s="37"/>
      <c r="V120" s="37"/>
      <c r="W120" s="37"/>
      <c r="X120" s="37"/>
      <c r="Y120" s="37"/>
    </row>
    <row r="121" spans="1:25" s="9" customFormat="1" ht="15" customHeight="1" x14ac:dyDescent="0.25">
      <c r="A121" s="70"/>
      <c r="B121" s="122" t="s">
        <v>228</v>
      </c>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01"/>
    </row>
    <row r="122" spans="1:25" s="9" customFormat="1" ht="15" customHeight="1" x14ac:dyDescent="0.25">
      <c r="A122" s="70"/>
      <c r="B122" s="23">
        <v>2012</v>
      </c>
      <c r="C122" s="23">
        <v>2013</v>
      </c>
      <c r="D122" s="23">
        <v>2014</v>
      </c>
      <c r="E122" s="23">
        <v>2015</v>
      </c>
      <c r="F122" s="23">
        <v>2016</v>
      </c>
      <c r="G122" s="23">
        <v>2017</v>
      </c>
      <c r="H122" s="23">
        <v>2018</v>
      </c>
      <c r="I122" s="23">
        <v>2019</v>
      </c>
      <c r="J122" s="23">
        <v>2020</v>
      </c>
      <c r="K122" s="23">
        <v>2021</v>
      </c>
      <c r="L122" s="23">
        <v>2022</v>
      </c>
      <c r="M122" s="23">
        <v>2023</v>
      </c>
      <c r="N122" s="23" t="s">
        <v>205</v>
      </c>
      <c r="O122" s="23" t="s">
        <v>211</v>
      </c>
      <c r="P122" s="23" t="s">
        <v>212</v>
      </c>
      <c r="Q122" s="23" t="s">
        <v>213</v>
      </c>
      <c r="R122" s="23" t="s">
        <v>214</v>
      </c>
      <c r="S122" s="23" t="s">
        <v>215</v>
      </c>
      <c r="T122" s="75" t="s">
        <v>310</v>
      </c>
      <c r="U122" s="75" t="s">
        <v>312</v>
      </c>
      <c r="V122" s="75" t="s">
        <v>316</v>
      </c>
      <c r="W122" s="75" t="s">
        <v>318</v>
      </c>
      <c r="X122" s="75" t="s">
        <v>322</v>
      </c>
      <c r="Y122" s="75" t="s">
        <v>339</v>
      </c>
    </row>
    <row r="123" spans="1:25" s="9" customFormat="1" ht="15" customHeight="1" x14ac:dyDescent="0.25">
      <c r="A123" s="74" t="s">
        <v>56</v>
      </c>
      <c r="B123" s="56">
        <v>2745873</v>
      </c>
      <c r="C123" s="56">
        <v>3815150</v>
      </c>
      <c r="D123" s="56">
        <v>3841647</v>
      </c>
      <c r="E123" s="56">
        <v>7726958</v>
      </c>
      <c r="F123" s="56">
        <v>12485417</v>
      </c>
      <c r="G123" s="56">
        <v>15320458</v>
      </c>
      <c r="H123" s="56">
        <v>29217640.690000001</v>
      </c>
      <c r="I123" s="56">
        <v>20275372</v>
      </c>
      <c r="J123" s="56">
        <v>18517932</v>
      </c>
      <c r="K123" s="56">
        <v>23587393</v>
      </c>
      <c r="L123" s="56">
        <v>45917944</v>
      </c>
      <c r="M123" s="56">
        <v>69462610</v>
      </c>
      <c r="N123" s="56">
        <v>14043161</v>
      </c>
      <c r="O123" s="56">
        <v>41696601</v>
      </c>
      <c r="P123" s="56">
        <v>57665632</v>
      </c>
      <c r="Q123" s="56">
        <v>104014784</v>
      </c>
      <c r="R123" s="56">
        <v>114737304</v>
      </c>
      <c r="S123" s="56">
        <v>122646533</v>
      </c>
      <c r="T123" s="77">
        <v>131432972</v>
      </c>
      <c r="U123" s="77">
        <v>136347426</v>
      </c>
      <c r="V123" s="77">
        <v>143825436</v>
      </c>
      <c r="W123" s="77">
        <v>157149974</v>
      </c>
      <c r="X123" s="77">
        <v>180174323</v>
      </c>
      <c r="Y123" s="77">
        <v>235013841</v>
      </c>
    </row>
    <row r="124" spans="1:25" s="9" customFormat="1" ht="15" customHeight="1" x14ac:dyDescent="0.25">
      <c r="A124" s="74" t="s">
        <v>57</v>
      </c>
      <c r="B124" s="25">
        <v>2082620</v>
      </c>
      <c r="C124" s="25">
        <v>2258054</v>
      </c>
      <c r="D124" s="25">
        <v>2159190</v>
      </c>
      <c r="E124" s="25">
        <v>2139667</v>
      </c>
      <c r="F124" s="25">
        <v>2082309</v>
      </c>
      <c r="G124" s="25">
        <v>2088881</v>
      </c>
      <c r="H124" s="25">
        <v>2084746</v>
      </c>
      <c r="I124" s="25">
        <v>1878413</v>
      </c>
      <c r="J124" s="25">
        <v>1774130</v>
      </c>
      <c r="K124" s="25">
        <v>1874806</v>
      </c>
      <c r="L124" s="25">
        <v>2066649</v>
      </c>
      <c r="M124" s="25">
        <v>1891440</v>
      </c>
      <c r="N124" s="57" t="s">
        <v>117</v>
      </c>
      <c r="O124" s="57" t="s">
        <v>117</v>
      </c>
      <c r="P124" s="57" t="s">
        <v>117</v>
      </c>
      <c r="Q124" s="57" t="s">
        <v>117</v>
      </c>
      <c r="R124" s="65" t="s">
        <v>197</v>
      </c>
      <c r="S124" s="65" t="s">
        <v>197</v>
      </c>
      <c r="T124" s="81" t="s">
        <v>197</v>
      </c>
      <c r="U124" s="88" t="s">
        <v>313</v>
      </c>
      <c r="V124" s="90" t="s">
        <v>313</v>
      </c>
      <c r="W124" s="92" t="s">
        <v>319</v>
      </c>
      <c r="X124" s="99" t="s">
        <v>323</v>
      </c>
      <c r="Y124" s="110" t="s">
        <v>340</v>
      </c>
    </row>
    <row r="125" spans="1:25" s="9" customFormat="1" ht="15" customHeight="1" x14ac:dyDescent="0.25">
      <c r="A125" s="74" t="s">
        <v>58</v>
      </c>
      <c r="B125" s="25">
        <v>1974455</v>
      </c>
      <c r="C125" s="25">
        <v>2167631.9</v>
      </c>
      <c r="D125" s="25">
        <v>2240992.6555000003</v>
      </c>
      <c r="E125" s="25">
        <v>2608671.46</v>
      </c>
      <c r="F125" s="25">
        <v>2514448</v>
      </c>
      <c r="G125" s="25">
        <v>2290675</v>
      </c>
      <c r="H125" s="25">
        <v>2272237</v>
      </c>
      <c r="I125" s="25">
        <v>1567154.6699999997</v>
      </c>
      <c r="J125" s="25">
        <v>1653145.1</v>
      </c>
      <c r="K125" s="25">
        <v>1673757.08</v>
      </c>
      <c r="L125" s="25">
        <v>1842588.4049999998</v>
      </c>
      <c r="M125" s="25">
        <v>1612178.763</v>
      </c>
      <c r="N125" s="57" t="s">
        <v>117</v>
      </c>
      <c r="O125" s="57" t="s">
        <v>117</v>
      </c>
      <c r="P125" s="57" t="s">
        <v>117</v>
      </c>
      <c r="Q125" s="57" t="s">
        <v>117</v>
      </c>
      <c r="R125" s="65" t="s">
        <v>198</v>
      </c>
      <c r="S125" s="65" t="s">
        <v>198</v>
      </c>
      <c r="T125" s="81" t="s">
        <v>198</v>
      </c>
      <c r="U125" s="88" t="s">
        <v>314</v>
      </c>
      <c r="V125" s="90" t="s">
        <v>314</v>
      </c>
      <c r="W125" s="92" t="s">
        <v>320</v>
      </c>
      <c r="X125" s="99" t="s">
        <v>324</v>
      </c>
      <c r="Y125" s="110" t="s">
        <v>341</v>
      </c>
    </row>
    <row r="126" spans="1:25" s="9" customFormat="1" ht="15" customHeight="1" x14ac:dyDescent="0.25">
      <c r="A126" s="70"/>
      <c r="B126" s="36"/>
      <c r="C126" s="36"/>
      <c r="D126" s="36"/>
      <c r="E126" s="36"/>
      <c r="F126" s="36"/>
      <c r="G126" s="36"/>
      <c r="H126" s="25"/>
      <c r="I126" s="37"/>
      <c r="J126" s="37"/>
      <c r="K126" s="37"/>
      <c r="L126" s="37"/>
      <c r="M126" s="37"/>
      <c r="N126" s="37"/>
      <c r="O126" s="37"/>
      <c r="P126" s="37"/>
      <c r="Q126" s="37"/>
      <c r="R126" s="37"/>
      <c r="S126" s="37"/>
      <c r="T126" s="37"/>
      <c r="U126" s="37"/>
      <c r="V126" s="37"/>
      <c r="W126" s="37"/>
      <c r="X126" s="37"/>
      <c r="Y126" s="37"/>
    </row>
    <row r="127" spans="1:25" s="9" customFormat="1" ht="15" customHeight="1" x14ac:dyDescent="0.25">
      <c r="A127" s="70"/>
      <c r="B127" s="122" t="s">
        <v>229</v>
      </c>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01"/>
    </row>
    <row r="128" spans="1:25" s="9" customFormat="1" ht="15" customHeight="1" x14ac:dyDescent="0.25">
      <c r="A128" s="70"/>
      <c r="B128" s="23">
        <v>2012</v>
      </c>
      <c r="C128" s="23">
        <v>2013</v>
      </c>
      <c r="D128" s="23">
        <v>2014</v>
      </c>
      <c r="E128" s="23">
        <v>2015</v>
      </c>
      <c r="F128" s="23">
        <v>2016</v>
      </c>
      <c r="G128" s="23">
        <v>2017</v>
      </c>
      <c r="H128" s="23">
        <v>2018</v>
      </c>
      <c r="I128" s="23">
        <v>2019</v>
      </c>
      <c r="J128" s="23">
        <v>2020</v>
      </c>
      <c r="K128" s="23">
        <v>2021</v>
      </c>
      <c r="L128" s="23">
        <v>2022</v>
      </c>
      <c r="M128" s="23">
        <v>2023</v>
      </c>
      <c r="N128" s="23" t="s">
        <v>205</v>
      </c>
      <c r="O128" s="23" t="s">
        <v>211</v>
      </c>
      <c r="P128" s="23" t="s">
        <v>212</v>
      </c>
      <c r="Q128" s="23" t="s">
        <v>213</v>
      </c>
      <c r="R128" s="23" t="s">
        <v>214</v>
      </c>
      <c r="S128" s="23" t="s">
        <v>215</v>
      </c>
      <c r="T128" s="75" t="s">
        <v>310</v>
      </c>
      <c r="U128" s="75" t="s">
        <v>312</v>
      </c>
      <c r="V128" s="75" t="s">
        <v>316</v>
      </c>
      <c r="W128" s="75" t="s">
        <v>318</v>
      </c>
      <c r="X128" s="75" t="s">
        <v>322</v>
      </c>
      <c r="Y128" s="75" t="s">
        <v>339</v>
      </c>
    </row>
    <row r="129" spans="1:25" s="9" customFormat="1" ht="15" customHeight="1" x14ac:dyDescent="0.25">
      <c r="A129" s="74" t="s">
        <v>49</v>
      </c>
      <c r="B129" s="25">
        <v>37803067.670000002</v>
      </c>
      <c r="C129" s="25">
        <v>66550224.530000001</v>
      </c>
      <c r="D129" s="25">
        <v>111577838.06</v>
      </c>
      <c r="E129" s="25">
        <v>108795219.92</v>
      </c>
      <c r="F129" s="25">
        <v>78586138.129999995</v>
      </c>
      <c r="G129" s="25">
        <v>89427128.159999996</v>
      </c>
      <c r="H129" s="25">
        <v>83666738.480000004</v>
      </c>
      <c r="I129" s="25">
        <v>80120921.239999995</v>
      </c>
      <c r="J129" s="25">
        <v>88398601.870000005</v>
      </c>
      <c r="K129" s="25">
        <v>119574137.73</v>
      </c>
      <c r="L129" s="25">
        <v>144943538.58000001</v>
      </c>
      <c r="M129" s="25">
        <v>271820854.06</v>
      </c>
      <c r="N129" s="25">
        <v>22899602.239999998</v>
      </c>
      <c r="O129" s="55">
        <v>48432533.170000002</v>
      </c>
      <c r="P129" s="55">
        <v>73336555.099999994</v>
      </c>
      <c r="Q129" s="55">
        <v>89736539.510000005</v>
      </c>
      <c r="R129" s="55">
        <v>119036528.97</v>
      </c>
      <c r="S129" s="55">
        <v>137873419.91999999</v>
      </c>
      <c r="T129" s="76">
        <v>165254876.21000001</v>
      </c>
      <c r="U129" s="76">
        <v>192225737.59999999</v>
      </c>
      <c r="V129" s="76">
        <v>222697652.55000001</v>
      </c>
      <c r="W129" s="76">
        <v>259749678.22999999</v>
      </c>
      <c r="X129" s="76">
        <v>295685297.23000002</v>
      </c>
      <c r="Y129" s="76">
        <v>347203069.76999998</v>
      </c>
    </row>
    <row r="130" spans="1:25" s="9" customFormat="1" ht="15" customHeight="1" x14ac:dyDescent="0.25">
      <c r="A130" s="74" t="s">
        <v>22</v>
      </c>
      <c r="B130" s="25">
        <v>16070</v>
      </c>
      <c r="C130" s="25">
        <v>20283</v>
      </c>
      <c r="D130" s="25">
        <v>23369</v>
      </c>
      <c r="E130" s="25">
        <v>24093</v>
      </c>
      <c r="F130" s="25">
        <v>22458</v>
      </c>
      <c r="G130" s="25">
        <v>26952</v>
      </c>
      <c r="H130" s="25">
        <v>23105</v>
      </c>
      <c r="I130" s="25">
        <v>22413</v>
      </c>
      <c r="J130" s="25">
        <v>23498</v>
      </c>
      <c r="K130" s="25">
        <v>30363</v>
      </c>
      <c r="L130" s="25">
        <v>26668</v>
      </c>
      <c r="M130" s="25">
        <v>20846</v>
      </c>
      <c r="N130" s="25">
        <v>2664</v>
      </c>
      <c r="O130" s="55">
        <v>5213</v>
      </c>
      <c r="P130" s="55">
        <v>7442</v>
      </c>
      <c r="Q130" s="55">
        <v>8739</v>
      </c>
      <c r="R130" s="55">
        <v>10490</v>
      </c>
      <c r="S130" s="55">
        <v>11619</v>
      </c>
      <c r="T130" s="76">
        <v>13161</v>
      </c>
      <c r="U130" s="76">
        <v>14480</v>
      </c>
      <c r="V130" s="76">
        <v>16109</v>
      </c>
      <c r="W130" s="76">
        <v>17666</v>
      </c>
      <c r="X130" s="76">
        <v>19267</v>
      </c>
      <c r="Y130" s="76">
        <v>21380</v>
      </c>
    </row>
    <row r="131" spans="1:25" s="9" customFormat="1" ht="15" customHeight="1" x14ac:dyDescent="0.25">
      <c r="A131" s="70"/>
      <c r="B131" s="36"/>
      <c r="C131" s="36"/>
      <c r="D131" s="36"/>
      <c r="E131" s="36"/>
      <c r="F131" s="36"/>
      <c r="G131" s="36"/>
      <c r="H131" s="25"/>
      <c r="I131" s="37"/>
      <c r="J131" s="37"/>
      <c r="K131" s="37"/>
      <c r="L131" s="37"/>
      <c r="M131" s="37"/>
      <c r="N131" s="37"/>
      <c r="O131" s="37"/>
      <c r="P131" s="37"/>
      <c r="Q131" s="37"/>
      <c r="R131" s="37"/>
      <c r="S131" s="37"/>
      <c r="T131" s="37"/>
      <c r="U131" s="37"/>
      <c r="V131" s="37"/>
      <c r="W131" s="37"/>
      <c r="X131" s="37"/>
      <c r="Y131" s="37"/>
    </row>
    <row r="132" spans="1:25" s="9" customFormat="1" ht="15" customHeight="1" x14ac:dyDescent="0.25">
      <c r="A132" s="70"/>
      <c r="B132" s="122" t="s">
        <v>230</v>
      </c>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01"/>
    </row>
    <row r="133" spans="1:25" s="9" customFormat="1" ht="15" customHeight="1" x14ac:dyDescent="0.25">
      <c r="A133" s="70"/>
      <c r="B133" s="23"/>
      <c r="C133" s="23">
        <v>2013</v>
      </c>
      <c r="D133" s="23">
        <v>2014</v>
      </c>
      <c r="E133" s="23">
        <v>2015</v>
      </c>
      <c r="F133" s="23">
        <v>2016</v>
      </c>
      <c r="G133" s="23">
        <v>2017</v>
      </c>
      <c r="H133" s="23">
        <v>2018</v>
      </c>
      <c r="I133" s="23">
        <v>2019</v>
      </c>
      <c r="J133" s="23">
        <v>2020</v>
      </c>
      <c r="K133" s="23">
        <v>2021</v>
      </c>
      <c r="L133" s="23">
        <v>2022</v>
      </c>
      <c r="M133" s="23">
        <v>2023</v>
      </c>
      <c r="N133" s="23" t="s">
        <v>205</v>
      </c>
      <c r="O133" s="23" t="s">
        <v>211</v>
      </c>
      <c r="P133" s="23" t="s">
        <v>212</v>
      </c>
      <c r="Q133" s="23" t="s">
        <v>213</v>
      </c>
      <c r="R133" s="23" t="s">
        <v>214</v>
      </c>
      <c r="S133" s="23" t="s">
        <v>215</v>
      </c>
      <c r="T133" s="75" t="s">
        <v>310</v>
      </c>
      <c r="U133" s="75" t="s">
        <v>312</v>
      </c>
      <c r="V133" s="75" t="s">
        <v>316</v>
      </c>
      <c r="W133" s="75" t="s">
        <v>318</v>
      </c>
      <c r="X133" s="75" t="s">
        <v>322</v>
      </c>
      <c r="Y133" s="75" t="s">
        <v>339</v>
      </c>
    </row>
    <row r="134" spans="1:25" s="9" customFormat="1" ht="15" customHeight="1" x14ac:dyDescent="0.25">
      <c r="A134" s="74" t="s">
        <v>49</v>
      </c>
      <c r="B134" s="25"/>
      <c r="C134" s="25">
        <v>12860000</v>
      </c>
      <c r="D134" s="25">
        <v>11470000</v>
      </c>
      <c r="E134" s="25">
        <v>12250000</v>
      </c>
      <c r="F134" s="25">
        <v>14210000</v>
      </c>
      <c r="G134" s="25">
        <v>21970000</v>
      </c>
      <c r="H134" s="25">
        <v>33282131</v>
      </c>
      <c r="I134" s="25">
        <v>45289545</v>
      </c>
      <c r="J134" s="25">
        <v>61218374</v>
      </c>
      <c r="K134" s="25">
        <v>91804384</v>
      </c>
      <c r="L134" s="25">
        <v>139973613</v>
      </c>
      <c r="M134" s="25">
        <v>479968354</v>
      </c>
      <c r="N134" s="25">
        <v>1358429.32</v>
      </c>
      <c r="O134" s="55">
        <v>24440966</v>
      </c>
      <c r="P134" s="55">
        <v>155193702.65000001</v>
      </c>
      <c r="Q134" s="55">
        <v>182978476.15000001</v>
      </c>
      <c r="R134" s="55">
        <v>423129510.14999998</v>
      </c>
      <c r="S134" s="55">
        <v>555639174.16999996</v>
      </c>
      <c r="T134" s="76">
        <v>861611305.16999996</v>
      </c>
      <c r="U134" s="76">
        <v>877406305.16999996</v>
      </c>
      <c r="V134" s="76">
        <v>891482991.66999996</v>
      </c>
      <c r="W134" s="76">
        <v>894589731.66999996</v>
      </c>
      <c r="X134" s="76">
        <v>903008031.66999996</v>
      </c>
      <c r="Y134" s="76">
        <v>946151731.66999996</v>
      </c>
    </row>
    <row r="135" spans="1:25" s="9" customFormat="1" ht="15" customHeight="1" x14ac:dyDescent="0.25">
      <c r="A135" s="74" t="s">
        <v>23</v>
      </c>
      <c r="B135" s="25"/>
      <c r="C135" s="25">
        <v>23650</v>
      </c>
      <c r="D135" s="25">
        <v>34911</v>
      </c>
      <c r="E135" s="25">
        <v>30391</v>
      </c>
      <c r="F135" s="25">
        <v>23509</v>
      </c>
      <c r="G135" s="25">
        <v>26471</v>
      </c>
      <c r="H135" s="25">
        <v>34729</v>
      </c>
      <c r="I135" s="25">
        <v>37950</v>
      </c>
      <c r="J135" s="25">
        <v>40413</v>
      </c>
      <c r="K135" s="25">
        <v>43427</v>
      </c>
      <c r="L135" s="25">
        <v>50288</v>
      </c>
      <c r="M135" s="25">
        <v>57737</v>
      </c>
      <c r="N135" s="57" t="s">
        <v>170</v>
      </c>
      <c r="O135" s="55">
        <v>3746</v>
      </c>
      <c r="P135" s="55">
        <v>23132</v>
      </c>
      <c r="Q135" s="55">
        <v>25420</v>
      </c>
      <c r="R135" s="55">
        <v>49772</v>
      </c>
      <c r="S135" s="55">
        <v>59650</v>
      </c>
      <c r="T135" s="76">
        <v>60628</v>
      </c>
      <c r="U135" s="76">
        <v>60628</v>
      </c>
      <c r="V135" s="76">
        <v>61074</v>
      </c>
      <c r="W135" s="76">
        <v>61455</v>
      </c>
      <c r="X135" s="76">
        <v>61755</v>
      </c>
      <c r="Y135" s="76">
        <v>65414</v>
      </c>
    </row>
    <row r="136" spans="1:25" s="9" customFormat="1" ht="15" customHeight="1" x14ac:dyDescent="0.25">
      <c r="A136" s="70"/>
      <c r="B136" s="36"/>
      <c r="C136" s="36"/>
      <c r="D136" s="36"/>
      <c r="E136" s="36"/>
      <c r="F136" s="36"/>
      <c r="G136" s="36"/>
      <c r="H136" s="36"/>
      <c r="I136" s="37"/>
      <c r="J136" s="37"/>
      <c r="K136" s="37"/>
      <c r="L136" s="37"/>
      <c r="M136" s="37"/>
      <c r="N136" s="37"/>
      <c r="O136" s="37"/>
      <c r="P136" s="37"/>
      <c r="Q136" s="37"/>
      <c r="R136" s="37"/>
      <c r="S136" s="37"/>
      <c r="T136" s="37"/>
      <c r="U136" s="37"/>
      <c r="V136" s="37"/>
      <c r="W136" s="37"/>
      <c r="X136" s="37"/>
      <c r="Y136" s="37"/>
    </row>
    <row r="137" spans="1:25" s="9" customFormat="1" ht="15" customHeight="1" x14ac:dyDescent="0.25">
      <c r="A137" s="70"/>
      <c r="B137" s="122" t="s">
        <v>231</v>
      </c>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01"/>
    </row>
    <row r="138" spans="1:25" s="9" customFormat="1" ht="15" customHeight="1" x14ac:dyDescent="0.25">
      <c r="A138" s="70"/>
      <c r="B138" s="23"/>
      <c r="C138" s="23"/>
      <c r="D138" s="23">
        <v>2014</v>
      </c>
      <c r="E138" s="23">
        <v>2015</v>
      </c>
      <c r="F138" s="23">
        <v>2016</v>
      </c>
      <c r="G138" s="23">
        <v>2017</v>
      </c>
      <c r="H138" s="23">
        <v>2018</v>
      </c>
      <c r="I138" s="23">
        <v>2019</v>
      </c>
      <c r="J138" s="23">
        <v>2020</v>
      </c>
      <c r="K138" s="23">
        <v>2021</v>
      </c>
      <c r="L138" s="23">
        <v>2022</v>
      </c>
      <c r="M138" s="23">
        <v>2023</v>
      </c>
      <c r="N138" s="23" t="s">
        <v>205</v>
      </c>
      <c r="O138" s="23" t="s">
        <v>211</v>
      </c>
      <c r="P138" s="23" t="s">
        <v>212</v>
      </c>
      <c r="Q138" s="23" t="s">
        <v>213</v>
      </c>
      <c r="R138" s="23" t="s">
        <v>214</v>
      </c>
      <c r="S138" s="23" t="s">
        <v>215</v>
      </c>
      <c r="T138" s="75" t="s">
        <v>310</v>
      </c>
      <c r="U138" s="75" t="s">
        <v>312</v>
      </c>
      <c r="V138" s="75" t="s">
        <v>316</v>
      </c>
      <c r="W138" s="75" t="s">
        <v>318</v>
      </c>
      <c r="X138" s="75" t="s">
        <v>322</v>
      </c>
      <c r="Y138" s="75" t="s">
        <v>339</v>
      </c>
    </row>
    <row r="139" spans="1:25" s="9" customFormat="1" ht="15" customHeight="1" x14ac:dyDescent="0.25">
      <c r="A139" s="74" t="s">
        <v>49</v>
      </c>
      <c r="B139" s="25"/>
      <c r="C139" s="25"/>
      <c r="D139" s="25">
        <v>430000000</v>
      </c>
      <c r="E139" s="25">
        <v>460000000</v>
      </c>
      <c r="F139" s="25">
        <v>460000000</v>
      </c>
      <c r="G139" s="25">
        <v>700000000</v>
      </c>
      <c r="H139" s="25">
        <v>805000000</v>
      </c>
      <c r="I139" s="25">
        <v>962000000</v>
      </c>
      <c r="J139" s="25">
        <v>382600000</v>
      </c>
      <c r="K139" s="25">
        <v>853529600</v>
      </c>
      <c r="L139" s="25">
        <v>1520000000</v>
      </c>
      <c r="M139" s="25">
        <v>4200000000</v>
      </c>
      <c r="N139" s="55">
        <v>575000000</v>
      </c>
      <c r="O139" s="55">
        <v>585000000</v>
      </c>
      <c r="P139" s="55">
        <v>985000000</v>
      </c>
      <c r="Q139" s="55">
        <v>1985000000</v>
      </c>
      <c r="R139" s="55">
        <v>2945000000</v>
      </c>
      <c r="S139" s="55">
        <v>3145000000</v>
      </c>
      <c r="T139" s="76">
        <v>3615000000</v>
      </c>
      <c r="U139" s="76">
        <v>3965000000</v>
      </c>
      <c r="V139" s="76">
        <v>3965000000</v>
      </c>
      <c r="W139" s="76">
        <v>4715000000</v>
      </c>
      <c r="X139" s="76">
        <v>4715000000</v>
      </c>
      <c r="Y139" s="76">
        <v>9600000000</v>
      </c>
    </row>
    <row r="140" spans="1:25" s="9" customFormat="1" ht="15" customHeight="1" x14ac:dyDescent="0.25">
      <c r="A140" s="74" t="s">
        <v>171</v>
      </c>
      <c r="B140" s="25"/>
      <c r="C140" s="25"/>
      <c r="D140" s="25">
        <v>672293</v>
      </c>
      <c r="E140" s="25">
        <v>675572</v>
      </c>
      <c r="F140" s="25">
        <v>684575</v>
      </c>
      <c r="G140" s="25">
        <v>678928</v>
      </c>
      <c r="H140" s="25">
        <v>692279</v>
      </c>
      <c r="I140" s="25">
        <v>682515</v>
      </c>
      <c r="J140" s="25">
        <v>687147</v>
      </c>
      <c r="K140" s="25">
        <v>594713</v>
      </c>
      <c r="L140" s="25">
        <v>588878</v>
      </c>
      <c r="M140" s="25">
        <v>589270</v>
      </c>
      <c r="N140" s="55" t="s">
        <v>111</v>
      </c>
      <c r="O140" s="55" t="s">
        <v>111</v>
      </c>
      <c r="P140" s="69" t="s">
        <v>111</v>
      </c>
      <c r="Q140" s="69" t="s">
        <v>111</v>
      </c>
      <c r="R140" s="69" t="s">
        <v>111</v>
      </c>
      <c r="S140" s="69" t="s">
        <v>111</v>
      </c>
      <c r="T140" s="82" t="s">
        <v>111</v>
      </c>
      <c r="U140" s="82" t="s">
        <v>111</v>
      </c>
      <c r="V140" s="82" t="s">
        <v>111</v>
      </c>
      <c r="W140" s="82" t="s">
        <v>111</v>
      </c>
      <c r="X140" s="82" t="s">
        <v>111</v>
      </c>
      <c r="Y140" s="82">
        <v>597692</v>
      </c>
    </row>
    <row r="141" spans="1:25" s="9" customFormat="1" ht="15" customHeight="1" x14ac:dyDescent="0.25">
      <c r="A141" s="74" t="s">
        <v>172</v>
      </c>
      <c r="B141" s="36"/>
      <c r="C141" s="36"/>
      <c r="D141" s="25">
        <v>447426</v>
      </c>
      <c r="E141" s="25">
        <v>473129</v>
      </c>
      <c r="F141" s="25">
        <v>494242</v>
      </c>
      <c r="G141" s="25">
        <v>480216</v>
      </c>
      <c r="H141" s="25">
        <v>470010</v>
      </c>
      <c r="I141" s="25">
        <v>458811</v>
      </c>
      <c r="J141" s="25">
        <v>459568</v>
      </c>
      <c r="K141" s="25">
        <v>489165</v>
      </c>
      <c r="L141" s="25">
        <v>448806</v>
      </c>
      <c r="M141" s="25">
        <v>427572</v>
      </c>
      <c r="N141" s="55" t="s">
        <v>111</v>
      </c>
      <c r="O141" s="55" t="s">
        <v>111</v>
      </c>
      <c r="P141" s="69" t="s">
        <v>111</v>
      </c>
      <c r="Q141" s="69" t="s">
        <v>111</v>
      </c>
      <c r="R141" s="69" t="s">
        <v>111</v>
      </c>
      <c r="S141" s="69" t="s">
        <v>111</v>
      </c>
      <c r="T141" s="82" t="s">
        <v>111</v>
      </c>
      <c r="U141" s="82" t="s">
        <v>111</v>
      </c>
      <c r="V141" s="82" t="s">
        <v>111</v>
      </c>
      <c r="W141" s="82" t="s">
        <v>111</v>
      </c>
      <c r="X141" s="82" t="s">
        <v>111</v>
      </c>
      <c r="Y141" s="82">
        <v>431558</v>
      </c>
    </row>
    <row r="142" spans="1:25" s="9" customFormat="1" ht="15" customHeight="1" x14ac:dyDescent="0.25">
      <c r="A142" s="70"/>
      <c r="B142" s="36"/>
      <c r="C142" s="36"/>
      <c r="D142" s="36"/>
      <c r="E142" s="36"/>
      <c r="F142" s="36"/>
      <c r="G142" s="36"/>
      <c r="H142" s="36"/>
      <c r="I142" s="37"/>
      <c r="J142" s="37"/>
      <c r="K142" s="37"/>
      <c r="L142" s="37"/>
      <c r="M142" s="37"/>
      <c r="N142" s="37"/>
      <c r="O142" s="37"/>
      <c r="P142" s="37"/>
      <c r="Q142" s="37"/>
      <c r="R142" s="37"/>
      <c r="S142" s="37"/>
      <c r="T142" s="37"/>
      <c r="U142" s="37"/>
      <c r="V142" s="37"/>
      <c r="W142" s="37"/>
      <c r="X142" s="37"/>
      <c r="Y142" s="37"/>
    </row>
    <row r="143" spans="1:25" s="9" customFormat="1" ht="15" customHeight="1" x14ac:dyDescent="0.25">
      <c r="A143" s="70"/>
      <c r="B143" s="122" t="s">
        <v>232</v>
      </c>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01"/>
    </row>
    <row r="144" spans="1:25" s="9" customFormat="1" ht="15" customHeight="1" x14ac:dyDescent="0.25">
      <c r="A144" s="70"/>
      <c r="B144" s="23"/>
      <c r="C144" s="23"/>
      <c r="D144" s="23"/>
      <c r="E144" s="23"/>
      <c r="F144" s="23">
        <v>2016</v>
      </c>
      <c r="G144" s="23">
        <v>2017</v>
      </c>
      <c r="H144" s="23">
        <v>2018</v>
      </c>
      <c r="I144" s="23">
        <v>2019</v>
      </c>
      <c r="J144" s="23">
        <v>2020</v>
      </c>
      <c r="K144" s="23">
        <v>2021</v>
      </c>
      <c r="L144" s="23">
        <v>2022</v>
      </c>
      <c r="M144" s="23">
        <v>2023</v>
      </c>
      <c r="N144" s="23" t="s">
        <v>205</v>
      </c>
      <c r="O144" s="23" t="s">
        <v>211</v>
      </c>
      <c r="P144" s="23" t="s">
        <v>212</v>
      </c>
      <c r="Q144" s="23" t="s">
        <v>213</v>
      </c>
      <c r="R144" s="23" t="s">
        <v>214</v>
      </c>
      <c r="S144" s="23" t="s">
        <v>215</v>
      </c>
      <c r="T144" s="75" t="s">
        <v>310</v>
      </c>
      <c r="U144" s="75" t="s">
        <v>312</v>
      </c>
      <c r="V144" s="75" t="s">
        <v>316</v>
      </c>
      <c r="W144" s="75" t="s">
        <v>318</v>
      </c>
      <c r="X144" s="75" t="s">
        <v>322</v>
      </c>
      <c r="Y144" s="75" t="s">
        <v>339</v>
      </c>
    </row>
    <row r="145" spans="1:25" s="9" customFormat="1" ht="15" customHeight="1" x14ac:dyDescent="0.25">
      <c r="A145" s="74" t="s">
        <v>49</v>
      </c>
      <c r="B145" s="25"/>
      <c r="C145" s="25"/>
      <c r="D145" s="25"/>
      <c r="E145" s="25"/>
      <c r="F145" s="25">
        <v>391300</v>
      </c>
      <c r="G145" s="25">
        <v>1067078320</v>
      </c>
      <c r="H145" s="25">
        <v>2117900480</v>
      </c>
      <c r="I145" s="25">
        <v>2711434040</v>
      </c>
      <c r="J145" s="25">
        <v>3327647140</v>
      </c>
      <c r="K145" s="25">
        <v>3329647910</v>
      </c>
      <c r="L145" s="25">
        <v>4287977835</v>
      </c>
      <c r="M145" s="25">
        <v>6350173480</v>
      </c>
      <c r="N145" s="25">
        <v>369227400</v>
      </c>
      <c r="O145" s="55">
        <v>1089742200</v>
      </c>
      <c r="P145" s="55">
        <v>1693888700</v>
      </c>
      <c r="Q145" s="55">
        <v>2299491200</v>
      </c>
      <c r="R145" s="55">
        <v>3016596400</v>
      </c>
      <c r="S145" s="55">
        <v>3606320400</v>
      </c>
      <c r="T145" s="76">
        <v>4195400900</v>
      </c>
      <c r="U145" s="76">
        <v>4888213500</v>
      </c>
      <c r="V145" s="76">
        <v>5459741500</v>
      </c>
      <c r="W145" s="76">
        <v>6015640000</v>
      </c>
      <c r="X145" s="76">
        <v>6653482500</v>
      </c>
      <c r="Y145" s="76">
        <v>7194406500</v>
      </c>
    </row>
    <row r="146" spans="1:25" s="9" customFormat="1" ht="15" customHeight="1" x14ac:dyDescent="0.25">
      <c r="A146" s="74" t="s">
        <v>33</v>
      </c>
      <c r="B146" s="25"/>
      <c r="C146" s="25"/>
      <c r="D146" s="25"/>
      <c r="E146" s="25"/>
      <c r="F146" s="25">
        <v>589</v>
      </c>
      <c r="G146" s="25">
        <v>199336</v>
      </c>
      <c r="H146" s="25">
        <v>261303</v>
      </c>
      <c r="I146" s="25">
        <v>303782</v>
      </c>
      <c r="J146" s="25">
        <v>322521</v>
      </c>
      <c r="K146" s="25">
        <v>365491</v>
      </c>
      <c r="L146" s="25">
        <v>325744</v>
      </c>
      <c r="M146" s="25">
        <v>321337</v>
      </c>
      <c r="N146" s="25">
        <v>260929</v>
      </c>
      <c r="O146" s="55">
        <v>260929</v>
      </c>
      <c r="P146" s="55">
        <v>260929</v>
      </c>
      <c r="Q146" s="55">
        <v>260929</v>
      </c>
      <c r="R146" s="55">
        <v>260929</v>
      </c>
      <c r="S146" s="55">
        <v>260929</v>
      </c>
      <c r="T146" s="76">
        <v>260929</v>
      </c>
      <c r="U146" s="76">
        <v>260929</v>
      </c>
      <c r="V146" s="76">
        <v>260929</v>
      </c>
      <c r="W146" s="76">
        <v>260929</v>
      </c>
      <c r="X146" s="76">
        <v>260929</v>
      </c>
      <c r="Y146" s="76">
        <v>304661</v>
      </c>
    </row>
    <row r="147" spans="1:25" s="9" customFormat="1" ht="15" customHeight="1" x14ac:dyDescent="0.25">
      <c r="A147" s="74" t="s">
        <v>23</v>
      </c>
      <c r="B147" s="36"/>
      <c r="C147" s="36"/>
      <c r="D147" s="36"/>
      <c r="E147" s="36"/>
      <c r="F147" s="25">
        <v>3913</v>
      </c>
      <c r="G147" s="25">
        <v>1175254</v>
      </c>
      <c r="H147" s="25">
        <v>1519591</v>
      </c>
      <c r="I147" s="25">
        <v>1750008</v>
      </c>
      <c r="J147" s="25">
        <v>1828788</v>
      </c>
      <c r="K147" s="25">
        <v>2068858</v>
      </c>
      <c r="L147" s="25">
        <v>1918631</v>
      </c>
      <c r="M147" s="25">
        <v>1837595</v>
      </c>
      <c r="N147" s="25">
        <v>1230758</v>
      </c>
      <c r="O147" s="55">
        <v>1230758</v>
      </c>
      <c r="P147" s="55">
        <v>1230758</v>
      </c>
      <c r="Q147" s="55">
        <v>1230758</v>
      </c>
      <c r="R147" s="55">
        <v>1230758</v>
      </c>
      <c r="S147" s="55">
        <v>1230758</v>
      </c>
      <c r="T147" s="76">
        <v>1230758</v>
      </c>
      <c r="U147" s="76">
        <v>1230758</v>
      </c>
      <c r="V147" s="76">
        <v>1230758</v>
      </c>
      <c r="W147" s="76">
        <v>1230758</v>
      </c>
      <c r="X147" s="76">
        <v>1230758</v>
      </c>
      <c r="Y147" s="76">
        <v>1426630</v>
      </c>
    </row>
    <row r="148" spans="1:25" s="9" customFormat="1" ht="15" customHeight="1" x14ac:dyDescent="0.25">
      <c r="A148" s="70"/>
      <c r="B148" s="36"/>
      <c r="C148" s="36"/>
      <c r="D148" s="36"/>
      <c r="E148" s="36"/>
      <c r="F148" s="36"/>
      <c r="G148" s="36"/>
      <c r="H148" s="36"/>
      <c r="I148" s="37"/>
      <c r="J148" s="37"/>
      <c r="K148" s="37"/>
      <c r="L148" s="37"/>
      <c r="M148" s="37"/>
      <c r="N148" s="37"/>
      <c r="O148" s="37"/>
      <c r="P148" s="37"/>
      <c r="Q148" s="37"/>
      <c r="R148" s="37"/>
      <c r="S148" s="37"/>
      <c r="T148" s="37"/>
      <c r="U148" s="37"/>
      <c r="V148" s="37"/>
      <c r="W148" s="37"/>
      <c r="X148" s="37"/>
      <c r="Y148" s="37"/>
    </row>
    <row r="149" spans="1:25" s="9" customFormat="1" ht="15" customHeight="1" x14ac:dyDescent="0.25">
      <c r="A149" s="70"/>
      <c r="B149" s="122" t="s">
        <v>233</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01"/>
    </row>
    <row r="150" spans="1:25" s="9" customFormat="1" ht="15" customHeight="1" x14ac:dyDescent="0.25">
      <c r="A150" s="70"/>
      <c r="B150" s="23"/>
      <c r="C150" s="23"/>
      <c r="D150" s="23"/>
      <c r="E150" s="23"/>
      <c r="F150" s="23"/>
      <c r="G150" s="23"/>
      <c r="H150" s="23"/>
      <c r="I150" s="23"/>
      <c r="J150" s="23"/>
      <c r="K150" s="23">
        <v>2021</v>
      </c>
      <c r="L150" s="23">
        <v>2022</v>
      </c>
      <c r="M150" s="23">
        <v>2023</v>
      </c>
      <c r="N150" s="23" t="s">
        <v>205</v>
      </c>
      <c r="O150" s="23" t="s">
        <v>211</v>
      </c>
      <c r="P150" s="23" t="s">
        <v>212</v>
      </c>
      <c r="Q150" s="23" t="s">
        <v>213</v>
      </c>
      <c r="R150" s="23" t="s">
        <v>214</v>
      </c>
      <c r="S150" s="23" t="s">
        <v>215</v>
      </c>
      <c r="T150" s="75" t="s">
        <v>310</v>
      </c>
      <c r="U150" s="75" t="s">
        <v>312</v>
      </c>
      <c r="V150" s="75" t="s">
        <v>316</v>
      </c>
      <c r="W150" s="75" t="s">
        <v>318</v>
      </c>
      <c r="X150" s="75" t="s">
        <v>322</v>
      </c>
      <c r="Y150" s="75" t="s">
        <v>339</v>
      </c>
    </row>
    <row r="151" spans="1:25" s="9" customFormat="1" ht="15" customHeight="1" x14ac:dyDescent="0.25">
      <c r="A151" s="74" t="s">
        <v>49</v>
      </c>
      <c r="B151" s="25"/>
      <c r="C151" s="25"/>
      <c r="D151" s="25"/>
      <c r="E151" s="25"/>
      <c r="F151" s="25"/>
      <c r="G151" s="25"/>
      <c r="H151" s="25"/>
      <c r="I151" s="25"/>
      <c r="J151" s="25"/>
      <c r="K151" s="25">
        <v>587484850</v>
      </c>
      <c r="L151" s="25">
        <v>1730370750</v>
      </c>
      <c r="M151" s="25">
        <v>2229168600</v>
      </c>
      <c r="N151" s="25">
        <v>187746300</v>
      </c>
      <c r="O151" s="55">
        <v>485140300</v>
      </c>
      <c r="P151" s="55">
        <v>784418900</v>
      </c>
      <c r="Q151" s="55">
        <v>1086587200</v>
      </c>
      <c r="R151" s="55">
        <v>1389343600</v>
      </c>
      <c r="S151" s="55">
        <v>1689016000</v>
      </c>
      <c r="T151" s="76">
        <v>1990573300</v>
      </c>
      <c r="U151" s="76">
        <v>2291458600</v>
      </c>
      <c r="V151" s="76">
        <v>2592249000</v>
      </c>
      <c r="W151" s="76">
        <v>2892928700</v>
      </c>
      <c r="X151" s="76">
        <v>3181753100</v>
      </c>
      <c r="Y151" s="76">
        <v>3475175900</v>
      </c>
    </row>
    <row r="152" spans="1:25" s="9" customFormat="1" ht="15" customHeight="1" x14ac:dyDescent="0.25">
      <c r="A152" s="74" t="s">
        <v>33</v>
      </c>
      <c r="B152" s="25"/>
      <c r="C152" s="25"/>
      <c r="D152" s="25"/>
      <c r="E152" s="25"/>
      <c r="F152" s="25"/>
      <c r="G152" s="25"/>
      <c r="H152" s="25"/>
      <c r="I152" s="25"/>
      <c r="J152" s="25"/>
      <c r="K152" s="25">
        <v>97958</v>
      </c>
      <c r="L152" s="25">
        <v>115971</v>
      </c>
      <c r="M152" s="25">
        <v>109106</v>
      </c>
      <c r="N152" s="25">
        <v>84982</v>
      </c>
      <c r="O152" s="55">
        <v>84982</v>
      </c>
      <c r="P152" s="55">
        <v>84982</v>
      </c>
      <c r="Q152" s="55">
        <v>84982</v>
      </c>
      <c r="R152" s="55">
        <v>84992</v>
      </c>
      <c r="S152" s="55">
        <v>84992</v>
      </c>
      <c r="T152" s="76">
        <v>85033</v>
      </c>
      <c r="U152" s="76">
        <v>85033</v>
      </c>
      <c r="V152" s="76">
        <v>85033</v>
      </c>
      <c r="W152" s="76">
        <v>85033</v>
      </c>
      <c r="X152" s="76">
        <v>85033</v>
      </c>
      <c r="Y152" s="76">
        <v>111888</v>
      </c>
    </row>
    <row r="153" spans="1:25" s="9" customFormat="1" ht="15" customHeight="1" x14ac:dyDescent="0.25">
      <c r="A153" s="74" t="s">
        <v>23</v>
      </c>
      <c r="B153" s="36"/>
      <c r="C153" s="36"/>
      <c r="D153" s="36"/>
      <c r="E153" s="36"/>
      <c r="F153" s="36"/>
      <c r="G153" s="36"/>
      <c r="H153" s="36"/>
      <c r="I153" s="36"/>
      <c r="J153" s="36"/>
      <c r="K153" s="25">
        <v>399784</v>
      </c>
      <c r="L153" s="25">
        <v>490490</v>
      </c>
      <c r="M153" s="25">
        <v>474689</v>
      </c>
      <c r="N153" s="25">
        <v>374270</v>
      </c>
      <c r="O153" s="55">
        <v>374270</v>
      </c>
      <c r="P153" s="55">
        <v>374270</v>
      </c>
      <c r="Q153" s="55">
        <v>375293</v>
      </c>
      <c r="R153" s="55">
        <v>376020</v>
      </c>
      <c r="S153" s="55">
        <v>376020</v>
      </c>
      <c r="T153" s="76">
        <v>376020</v>
      </c>
      <c r="U153" s="76">
        <v>376020</v>
      </c>
      <c r="V153" s="76">
        <v>376020</v>
      </c>
      <c r="W153" s="76">
        <v>376020</v>
      </c>
      <c r="X153" s="76">
        <v>376020</v>
      </c>
      <c r="Y153" s="76">
        <v>492242</v>
      </c>
    </row>
    <row r="154" spans="1:25" s="9" customFormat="1" ht="15" customHeight="1" x14ac:dyDescent="0.25">
      <c r="A154" s="70"/>
      <c r="B154" s="36"/>
      <c r="C154" s="36"/>
      <c r="D154" s="36"/>
      <c r="E154" s="36"/>
      <c r="F154" s="36"/>
      <c r="G154" s="36"/>
      <c r="H154" s="36"/>
      <c r="I154" s="37"/>
      <c r="J154" s="37"/>
      <c r="K154" s="37"/>
      <c r="L154" s="37"/>
      <c r="M154" s="37"/>
      <c r="N154" s="37"/>
      <c r="O154" s="37"/>
      <c r="P154" s="37"/>
      <c r="Q154" s="37"/>
      <c r="R154" s="37"/>
      <c r="S154" s="37"/>
      <c r="T154" s="37"/>
      <c r="U154" s="37"/>
      <c r="V154" s="37"/>
      <c r="W154" s="37"/>
      <c r="X154" s="37"/>
      <c r="Y154" s="37"/>
    </row>
    <row r="155" spans="1:25" s="9" customFormat="1" ht="15" customHeight="1" x14ac:dyDescent="0.25">
      <c r="A155" s="70"/>
      <c r="B155" s="122" t="s">
        <v>234</v>
      </c>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01"/>
    </row>
    <row r="156" spans="1:25" s="9" customFormat="1" ht="15" customHeight="1" x14ac:dyDescent="0.25">
      <c r="A156" s="70"/>
      <c r="B156" s="23"/>
      <c r="C156" s="23"/>
      <c r="D156" s="23"/>
      <c r="E156" s="23"/>
      <c r="F156" s="23"/>
      <c r="G156" s="23"/>
      <c r="H156" s="23"/>
      <c r="I156" s="23"/>
      <c r="J156" s="23"/>
      <c r="K156" s="23"/>
      <c r="L156" s="23">
        <v>2022</v>
      </c>
      <c r="M156" s="23">
        <v>2023</v>
      </c>
      <c r="N156" s="23" t="s">
        <v>205</v>
      </c>
      <c r="O156" s="23" t="s">
        <v>211</v>
      </c>
      <c r="P156" s="23" t="s">
        <v>212</v>
      </c>
      <c r="Q156" s="23" t="s">
        <v>213</v>
      </c>
      <c r="R156" s="23" t="s">
        <v>214</v>
      </c>
      <c r="S156" s="23" t="s">
        <v>215</v>
      </c>
      <c r="T156" s="75" t="s">
        <v>310</v>
      </c>
      <c r="U156" s="75" t="s">
        <v>312</v>
      </c>
      <c r="V156" s="75" t="s">
        <v>316</v>
      </c>
      <c r="W156" s="75" t="s">
        <v>318</v>
      </c>
      <c r="X156" s="75" t="s">
        <v>322</v>
      </c>
      <c r="Y156" s="75" t="s">
        <v>339</v>
      </c>
    </row>
    <row r="157" spans="1:25" s="9" customFormat="1" ht="15" customHeight="1" x14ac:dyDescent="0.25">
      <c r="A157" s="74" t="s">
        <v>49</v>
      </c>
      <c r="B157" s="25"/>
      <c r="C157" s="25"/>
      <c r="D157" s="25"/>
      <c r="E157" s="25"/>
      <c r="F157" s="25"/>
      <c r="G157" s="25"/>
      <c r="H157" s="25"/>
      <c r="I157" s="25"/>
      <c r="J157" s="25"/>
      <c r="K157" s="25"/>
      <c r="L157" s="25">
        <v>17700000</v>
      </c>
      <c r="M157" s="25">
        <v>46200000</v>
      </c>
      <c r="N157" s="25">
        <v>8333333</v>
      </c>
      <c r="O157" s="55">
        <v>16666666</v>
      </c>
      <c r="P157" s="55">
        <v>16666666</v>
      </c>
      <c r="Q157" s="55">
        <v>16666666</v>
      </c>
      <c r="R157" s="55">
        <v>16666666</v>
      </c>
      <c r="S157" s="76">
        <v>16666666</v>
      </c>
      <c r="T157" s="76">
        <v>16666666</v>
      </c>
      <c r="U157" s="89">
        <v>16666666</v>
      </c>
      <c r="V157" s="89">
        <v>16666666</v>
      </c>
      <c r="W157" s="89">
        <v>16666666</v>
      </c>
      <c r="X157" s="89">
        <v>16666666</v>
      </c>
      <c r="Y157" s="89">
        <v>24999999</v>
      </c>
    </row>
    <row r="158" spans="1:25" s="9" customFormat="1" ht="15" customHeight="1" x14ac:dyDescent="0.25">
      <c r="A158" s="70"/>
      <c r="B158" s="36"/>
      <c r="C158" s="36"/>
      <c r="D158" s="36"/>
      <c r="E158" s="36"/>
      <c r="F158" s="36"/>
      <c r="G158" s="36"/>
      <c r="H158" s="36"/>
      <c r="I158" s="37"/>
      <c r="J158" s="37"/>
      <c r="K158" s="37"/>
      <c r="L158" s="37"/>
      <c r="M158" s="37"/>
      <c r="N158" s="37"/>
      <c r="O158" s="37"/>
      <c r="P158" s="37"/>
      <c r="Q158" s="37"/>
      <c r="R158" s="37"/>
      <c r="S158" s="37"/>
      <c r="T158" s="83"/>
      <c r="U158" s="83"/>
      <c r="V158" s="83"/>
      <c r="W158" s="83"/>
      <c r="X158" s="83"/>
      <c r="Y158" s="83"/>
    </row>
    <row r="159" spans="1:25" s="9" customFormat="1" ht="15" customHeight="1" x14ac:dyDescent="0.25">
      <c r="A159" s="70"/>
      <c r="B159" s="122" t="s">
        <v>235</v>
      </c>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01"/>
    </row>
    <row r="160" spans="1:25" s="9" customFormat="1" ht="15" customHeight="1" x14ac:dyDescent="0.25">
      <c r="A160" s="70"/>
      <c r="B160" s="23"/>
      <c r="C160" s="23"/>
      <c r="D160" s="23"/>
      <c r="E160" s="23"/>
      <c r="F160" s="23"/>
      <c r="G160" s="23"/>
      <c r="H160" s="23"/>
      <c r="I160" s="23"/>
      <c r="J160" s="23"/>
      <c r="K160" s="23"/>
      <c r="L160" s="23"/>
      <c r="M160" s="23">
        <v>2023</v>
      </c>
      <c r="N160" s="23" t="s">
        <v>205</v>
      </c>
      <c r="O160" s="23" t="s">
        <v>211</v>
      </c>
      <c r="P160" s="23" t="s">
        <v>212</v>
      </c>
      <c r="Q160" s="23" t="s">
        <v>213</v>
      </c>
      <c r="R160" s="23" t="s">
        <v>214</v>
      </c>
      <c r="S160" s="23" t="s">
        <v>215</v>
      </c>
      <c r="T160" s="75" t="s">
        <v>310</v>
      </c>
      <c r="U160" s="75" t="s">
        <v>312</v>
      </c>
      <c r="V160" s="75" t="s">
        <v>316</v>
      </c>
      <c r="W160" s="75" t="s">
        <v>318</v>
      </c>
      <c r="X160" s="75" t="s">
        <v>322</v>
      </c>
      <c r="Y160" s="75" t="s">
        <v>339</v>
      </c>
    </row>
    <row r="161" spans="1:25" s="9" customFormat="1" ht="15" customHeight="1" x14ac:dyDescent="0.25">
      <c r="A161" s="74" t="s">
        <v>49</v>
      </c>
      <c r="B161" s="25"/>
      <c r="C161" s="25"/>
      <c r="D161" s="25"/>
      <c r="E161" s="25"/>
      <c r="F161" s="25"/>
      <c r="G161" s="25"/>
      <c r="H161" s="25"/>
      <c r="I161" s="25"/>
      <c r="J161" s="25"/>
      <c r="K161" s="25"/>
      <c r="L161" s="25"/>
      <c r="M161" s="25">
        <v>50789850</v>
      </c>
      <c r="N161" s="25">
        <v>6135600</v>
      </c>
      <c r="O161" s="55">
        <v>12292650</v>
      </c>
      <c r="P161" s="55">
        <v>18546300</v>
      </c>
      <c r="Q161" s="55">
        <v>24829950</v>
      </c>
      <c r="R161" s="55">
        <v>31101450</v>
      </c>
      <c r="S161" s="55">
        <v>37354950</v>
      </c>
      <c r="T161" s="76">
        <v>37354950</v>
      </c>
      <c r="U161" s="76">
        <v>38737350</v>
      </c>
      <c r="V161" s="76">
        <v>41367150</v>
      </c>
      <c r="W161" s="76">
        <v>41367150</v>
      </c>
      <c r="X161" s="76">
        <v>41367150</v>
      </c>
      <c r="Y161" s="76">
        <v>41367150</v>
      </c>
    </row>
    <row r="162" spans="1:25" s="9" customFormat="1" ht="15" customHeight="1" x14ac:dyDescent="0.25">
      <c r="A162" s="74" t="s">
        <v>23</v>
      </c>
      <c r="B162" s="25"/>
      <c r="C162" s="25"/>
      <c r="D162" s="25"/>
      <c r="E162" s="25"/>
      <c r="F162" s="25"/>
      <c r="G162" s="25"/>
      <c r="H162" s="25"/>
      <c r="I162" s="25"/>
      <c r="J162" s="25"/>
      <c r="K162" s="25"/>
      <c r="L162" s="25"/>
      <c r="M162" s="25">
        <v>83048</v>
      </c>
      <c r="N162" s="25">
        <v>40904</v>
      </c>
      <c r="O162" s="55">
        <v>41854</v>
      </c>
      <c r="P162" s="55">
        <v>45142</v>
      </c>
      <c r="Q162" s="55">
        <v>46065</v>
      </c>
      <c r="R162" s="55">
        <v>46479</v>
      </c>
      <c r="S162" s="55">
        <v>46763</v>
      </c>
      <c r="T162" s="76">
        <v>46763</v>
      </c>
      <c r="U162" s="76">
        <v>52311</v>
      </c>
      <c r="V162" s="76">
        <v>52358</v>
      </c>
      <c r="W162" s="76">
        <v>52358</v>
      </c>
      <c r="X162" s="76">
        <v>52358</v>
      </c>
      <c r="Y162" s="76">
        <v>52358</v>
      </c>
    </row>
    <row r="163" spans="1:25" s="9" customFormat="1" ht="15" customHeight="1" x14ac:dyDescent="0.25">
      <c r="A163" s="70"/>
      <c r="B163" s="36"/>
      <c r="C163" s="36"/>
      <c r="D163" s="36"/>
      <c r="E163" s="36"/>
      <c r="F163" s="36"/>
      <c r="G163" s="36"/>
      <c r="H163" s="25"/>
      <c r="I163" s="37"/>
      <c r="J163" s="37"/>
      <c r="K163" s="37"/>
      <c r="L163" s="37"/>
      <c r="M163" s="37"/>
      <c r="N163" s="37"/>
      <c r="O163" s="37"/>
      <c r="P163" s="37"/>
      <c r="Q163" s="37"/>
      <c r="R163" s="37"/>
      <c r="S163" s="37"/>
      <c r="T163" s="37"/>
      <c r="U163" s="37"/>
      <c r="V163" s="37"/>
      <c r="W163" s="37"/>
      <c r="X163" s="37"/>
      <c r="Y163" s="37"/>
    </row>
    <row r="164" spans="1:25" s="9" customFormat="1" ht="15" customHeight="1" x14ac:dyDescent="0.25">
      <c r="A164" s="70"/>
      <c r="B164" s="122" t="s">
        <v>236</v>
      </c>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01"/>
    </row>
    <row r="165" spans="1:25" s="9" customFormat="1" ht="15" customHeight="1" x14ac:dyDescent="0.25">
      <c r="A165" s="70"/>
      <c r="B165" s="23"/>
      <c r="C165" s="23"/>
      <c r="D165" s="23"/>
      <c r="E165" s="23"/>
      <c r="F165" s="23"/>
      <c r="G165" s="23"/>
      <c r="H165" s="23"/>
      <c r="I165" s="23"/>
      <c r="J165" s="23"/>
      <c r="K165" s="23"/>
      <c r="L165" s="23">
        <v>2022</v>
      </c>
      <c r="M165" s="23">
        <v>2023</v>
      </c>
      <c r="N165" s="23" t="s">
        <v>205</v>
      </c>
      <c r="O165" s="23" t="s">
        <v>211</v>
      </c>
      <c r="P165" s="23" t="s">
        <v>212</v>
      </c>
      <c r="Q165" s="23" t="s">
        <v>213</v>
      </c>
      <c r="R165" s="23" t="s">
        <v>214</v>
      </c>
      <c r="S165" s="23" t="s">
        <v>215</v>
      </c>
      <c r="T165" s="75" t="s">
        <v>310</v>
      </c>
      <c r="U165" s="75" t="s">
        <v>312</v>
      </c>
      <c r="V165" s="75" t="s">
        <v>316</v>
      </c>
      <c r="W165" s="75" t="s">
        <v>318</v>
      </c>
      <c r="X165" s="75" t="s">
        <v>322</v>
      </c>
      <c r="Y165" s="75" t="s">
        <v>339</v>
      </c>
    </row>
    <row r="166" spans="1:25" s="9" customFormat="1" ht="15" customHeight="1" x14ac:dyDescent="0.25">
      <c r="A166" s="74" t="s">
        <v>49</v>
      </c>
      <c r="B166" s="25"/>
      <c r="C166" s="25"/>
      <c r="D166" s="25"/>
      <c r="E166" s="25"/>
      <c r="F166" s="25"/>
      <c r="G166" s="25"/>
      <c r="H166" s="25"/>
      <c r="I166" s="25"/>
      <c r="J166" s="25"/>
      <c r="K166" s="25"/>
      <c r="L166" s="25">
        <v>29975</v>
      </c>
      <c r="M166" s="25">
        <v>60743398.890000001</v>
      </c>
      <c r="N166" s="25">
        <v>3445664.06</v>
      </c>
      <c r="O166" s="55">
        <v>28182810.879999999</v>
      </c>
      <c r="P166" s="55">
        <v>49294023</v>
      </c>
      <c r="Q166" s="55">
        <v>63382068.5</v>
      </c>
      <c r="R166" s="55">
        <v>78927172.75</v>
      </c>
      <c r="S166" s="55">
        <v>84505599.019999996</v>
      </c>
      <c r="T166" s="76">
        <v>97070664.799999997</v>
      </c>
      <c r="U166" s="76">
        <v>101925881.5</v>
      </c>
      <c r="V166" s="76">
        <v>106469756.09</v>
      </c>
      <c r="W166" s="76">
        <v>122672537.78</v>
      </c>
      <c r="X166" s="76">
        <v>129634174.5</v>
      </c>
      <c r="Y166" s="76">
        <v>138857080.02000001</v>
      </c>
    </row>
    <row r="167" spans="1:25" s="9" customFormat="1" ht="15" customHeight="1" x14ac:dyDescent="0.25">
      <c r="A167" s="74" t="s">
        <v>23</v>
      </c>
      <c r="B167" s="25"/>
      <c r="C167" s="25"/>
      <c r="D167" s="25"/>
      <c r="E167" s="25"/>
      <c r="F167" s="25"/>
      <c r="G167" s="25"/>
      <c r="H167" s="25"/>
      <c r="I167" s="25"/>
      <c r="J167" s="25"/>
      <c r="K167" s="25"/>
      <c r="L167" s="25">
        <v>93</v>
      </c>
      <c r="M167" s="25">
        <v>79080</v>
      </c>
      <c r="N167" s="25">
        <v>4846</v>
      </c>
      <c r="O167" s="55">
        <v>29976</v>
      </c>
      <c r="P167" s="55">
        <v>42653</v>
      </c>
      <c r="Q167" s="55">
        <v>47683</v>
      </c>
      <c r="R167" s="55">
        <v>51837</v>
      </c>
      <c r="S167" s="55">
        <v>53013</v>
      </c>
      <c r="T167" s="76">
        <v>55000</v>
      </c>
      <c r="U167" s="76">
        <v>55695</v>
      </c>
      <c r="V167" s="76">
        <v>57245</v>
      </c>
      <c r="W167" s="76">
        <v>64661</v>
      </c>
      <c r="X167" s="76">
        <v>68249</v>
      </c>
      <c r="Y167" s="76">
        <v>72073</v>
      </c>
    </row>
    <row r="168" spans="1:25" s="9" customFormat="1" ht="15" customHeight="1" x14ac:dyDescent="0.25">
      <c r="A168" s="70"/>
      <c r="B168" s="36"/>
      <c r="C168" s="36"/>
      <c r="D168" s="36"/>
      <c r="E168" s="36"/>
      <c r="F168" s="36"/>
      <c r="G168" s="36"/>
      <c r="H168" s="36"/>
      <c r="I168" s="37"/>
      <c r="J168" s="37"/>
      <c r="K168" s="37"/>
      <c r="L168" s="37"/>
      <c r="M168" s="37"/>
      <c r="N168" s="37"/>
      <c r="O168" s="37"/>
      <c r="P168" s="37"/>
      <c r="Q168" s="37"/>
      <c r="R168" s="37"/>
      <c r="S168" s="37"/>
      <c r="T168" s="37"/>
      <c r="U168" s="37"/>
      <c r="V168" s="37"/>
      <c r="W168" s="37"/>
      <c r="X168" s="37"/>
      <c r="Y168" s="37"/>
    </row>
    <row r="169" spans="1:25" s="9" customFormat="1" ht="15" customHeight="1" x14ac:dyDescent="0.25">
      <c r="A169" s="70"/>
      <c r="B169" s="122" t="s">
        <v>237</v>
      </c>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01"/>
    </row>
    <row r="170" spans="1:25" s="9" customFormat="1" ht="15" customHeight="1" x14ac:dyDescent="0.25">
      <c r="A170" s="70"/>
      <c r="B170" s="23"/>
      <c r="C170" s="23"/>
      <c r="D170" s="23">
        <v>2014</v>
      </c>
      <c r="E170" s="23">
        <v>2015</v>
      </c>
      <c r="F170" s="23">
        <v>2016</v>
      </c>
      <c r="G170" s="23">
        <v>2017</v>
      </c>
      <c r="H170" s="23">
        <v>2018</v>
      </c>
      <c r="I170" s="23">
        <v>2019</v>
      </c>
      <c r="J170" s="23">
        <v>2020</v>
      </c>
      <c r="K170" s="23">
        <v>2021</v>
      </c>
      <c r="L170" s="23">
        <v>2022</v>
      </c>
      <c r="M170" s="23">
        <v>2023</v>
      </c>
      <c r="N170" s="23" t="s">
        <v>205</v>
      </c>
      <c r="O170" s="23" t="s">
        <v>211</v>
      </c>
      <c r="P170" s="23" t="s">
        <v>212</v>
      </c>
      <c r="Q170" s="23" t="s">
        <v>213</v>
      </c>
      <c r="R170" s="23" t="s">
        <v>214</v>
      </c>
      <c r="S170" s="23" t="s">
        <v>215</v>
      </c>
      <c r="T170" s="75" t="s">
        <v>310</v>
      </c>
      <c r="U170" s="75" t="s">
        <v>312</v>
      </c>
      <c r="V170" s="75" t="s">
        <v>316</v>
      </c>
      <c r="W170" s="75" t="s">
        <v>318</v>
      </c>
      <c r="X170" s="75" t="s">
        <v>322</v>
      </c>
      <c r="Y170" s="75" t="s">
        <v>339</v>
      </c>
    </row>
    <row r="171" spans="1:25" s="9" customFormat="1" ht="15" customHeight="1" x14ac:dyDescent="0.25">
      <c r="A171" s="74" t="s">
        <v>49</v>
      </c>
      <c r="B171" s="25"/>
      <c r="C171" s="25"/>
      <c r="D171" s="25">
        <v>95000000</v>
      </c>
      <c r="E171" s="25">
        <v>155000000</v>
      </c>
      <c r="F171" s="25">
        <v>155000000</v>
      </c>
      <c r="G171" s="25">
        <v>295000000</v>
      </c>
      <c r="H171" s="25">
        <v>368750000</v>
      </c>
      <c r="I171" s="25">
        <v>692000000</v>
      </c>
      <c r="J171" s="25">
        <v>322000000</v>
      </c>
      <c r="K171" s="25">
        <v>556556800</v>
      </c>
      <c r="L171" s="25">
        <v>1264000000</v>
      </c>
      <c r="M171" s="25">
        <v>2400000000</v>
      </c>
      <c r="N171" s="25">
        <v>560000000</v>
      </c>
      <c r="O171" s="67">
        <v>615000000</v>
      </c>
      <c r="P171" s="67">
        <v>1215000000</v>
      </c>
      <c r="Q171" s="67">
        <v>1998000000</v>
      </c>
      <c r="R171" s="67">
        <v>2848000000</v>
      </c>
      <c r="S171" s="67">
        <v>3648000000</v>
      </c>
      <c r="T171" s="78">
        <v>4318000000</v>
      </c>
      <c r="U171" s="78">
        <v>4768000000</v>
      </c>
      <c r="V171" s="78">
        <v>4768000000</v>
      </c>
      <c r="W171" s="78">
        <v>5416000000</v>
      </c>
      <c r="X171" s="78">
        <v>5416000000</v>
      </c>
      <c r="Y171" s="78">
        <v>6409000000</v>
      </c>
    </row>
    <row r="172" spans="1:25" s="9" customFormat="1" ht="15" customHeight="1" x14ac:dyDescent="0.25">
      <c r="A172" s="74" t="s">
        <v>173</v>
      </c>
      <c r="B172" s="25"/>
      <c r="C172" s="25"/>
      <c r="D172" s="25">
        <v>61123</v>
      </c>
      <c r="E172" s="25">
        <v>78596</v>
      </c>
      <c r="F172" s="25">
        <v>81121</v>
      </c>
      <c r="G172" s="25">
        <v>94082</v>
      </c>
      <c r="H172" s="25">
        <v>104570</v>
      </c>
      <c r="I172" s="25">
        <v>111559</v>
      </c>
      <c r="J172" s="25">
        <v>117256</v>
      </c>
      <c r="K172" s="25">
        <v>115681</v>
      </c>
      <c r="L172" s="25">
        <v>117661</v>
      </c>
      <c r="M172" s="25">
        <v>127741</v>
      </c>
      <c r="N172" s="55" t="s">
        <v>111</v>
      </c>
      <c r="O172" s="55" t="s">
        <v>111</v>
      </c>
      <c r="P172" s="55" t="s">
        <v>111</v>
      </c>
      <c r="Q172" s="55" t="s">
        <v>111</v>
      </c>
      <c r="R172" s="55" t="s">
        <v>111</v>
      </c>
      <c r="S172" s="55" t="s">
        <v>111</v>
      </c>
      <c r="T172" s="76" t="s">
        <v>111</v>
      </c>
      <c r="U172" s="76" t="s">
        <v>111</v>
      </c>
      <c r="V172" s="76" t="s">
        <v>111</v>
      </c>
      <c r="W172" s="76" t="s">
        <v>111</v>
      </c>
      <c r="X172" s="76" t="s">
        <v>111</v>
      </c>
      <c r="Y172" s="76">
        <v>133893</v>
      </c>
    </row>
    <row r="173" spans="1:25" s="9" customFormat="1" ht="15" customHeight="1" x14ac:dyDescent="0.25">
      <c r="A173" s="70"/>
      <c r="B173" s="36"/>
      <c r="C173" s="36"/>
      <c r="D173" s="36"/>
      <c r="E173" s="36"/>
      <c r="F173" s="36"/>
      <c r="G173" s="36"/>
      <c r="H173" s="36"/>
      <c r="I173" s="37"/>
      <c r="J173" s="37"/>
      <c r="K173" s="37"/>
      <c r="L173" s="37"/>
      <c r="M173" s="37"/>
      <c r="N173" s="37"/>
      <c r="O173" s="37"/>
      <c r="P173" s="37"/>
      <c r="Q173" s="37"/>
      <c r="R173" s="37"/>
      <c r="S173" s="37"/>
      <c r="T173" s="37"/>
      <c r="U173" s="37"/>
      <c r="V173" s="37"/>
      <c r="W173" s="37"/>
      <c r="X173" s="37"/>
      <c r="Y173" s="37"/>
    </row>
    <row r="174" spans="1:25" s="9" customFormat="1" ht="15" customHeight="1" x14ac:dyDescent="0.25">
      <c r="A174" s="70"/>
      <c r="B174" s="122" t="s">
        <v>238</v>
      </c>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01"/>
    </row>
    <row r="175" spans="1:25" s="9" customFormat="1" ht="15" customHeight="1" x14ac:dyDescent="0.25">
      <c r="A175" s="70"/>
      <c r="B175" s="23"/>
      <c r="C175" s="23"/>
      <c r="D175" s="23"/>
      <c r="E175" s="23">
        <v>2015</v>
      </c>
      <c r="F175" s="23">
        <v>2016</v>
      </c>
      <c r="G175" s="23">
        <v>2017</v>
      </c>
      <c r="H175" s="23">
        <v>2018</v>
      </c>
      <c r="I175" s="23">
        <v>2019</v>
      </c>
      <c r="J175" s="23">
        <v>2020</v>
      </c>
      <c r="K175" s="23">
        <v>2021</v>
      </c>
      <c r="L175" s="23">
        <v>2022</v>
      </c>
      <c r="M175" s="23">
        <v>2023</v>
      </c>
      <c r="N175" s="23" t="s">
        <v>205</v>
      </c>
      <c r="O175" s="23" t="s">
        <v>211</v>
      </c>
      <c r="P175" s="23" t="s">
        <v>212</v>
      </c>
      <c r="Q175" s="23" t="s">
        <v>213</v>
      </c>
      <c r="R175" s="23" t="s">
        <v>214</v>
      </c>
      <c r="S175" s="23" t="s">
        <v>215</v>
      </c>
      <c r="T175" s="75" t="s">
        <v>310</v>
      </c>
      <c r="U175" s="75" t="s">
        <v>312</v>
      </c>
      <c r="V175" s="75" t="s">
        <v>316</v>
      </c>
      <c r="W175" s="75" t="s">
        <v>318</v>
      </c>
      <c r="X175" s="75" t="s">
        <v>322</v>
      </c>
      <c r="Y175" s="75" t="s">
        <v>339</v>
      </c>
    </row>
    <row r="176" spans="1:25" s="9" customFormat="1" ht="15" customHeight="1" x14ac:dyDescent="0.25">
      <c r="A176" s="74" t="s">
        <v>49</v>
      </c>
      <c r="B176" s="25"/>
      <c r="C176" s="25"/>
      <c r="D176" s="25"/>
      <c r="E176" s="25">
        <v>974510.74</v>
      </c>
      <c r="F176" s="25">
        <v>1145067.19</v>
      </c>
      <c r="G176" s="25">
        <v>1103740.46</v>
      </c>
      <c r="H176" s="25">
        <v>1119133.1299999999</v>
      </c>
      <c r="I176" s="25">
        <v>746400.89</v>
      </c>
      <c r="J176" s="25">
        <v>340196.55</v>
      </c>
      <c r="K176" s="25">
        <v>325180</v>
      </c>
      <c r="L176" s="25">
        <v>2510464.84</v>
      </c>
      <c r="M176" s="25">
        <v>3776334.71</v>
      </c>
      <c r="N176" s="25">
        <v>184299.8</v>
      </c>
      <c r="O176" s="55">
        <v>928753.6</v>
      </c>
      <c r="P176" s="55">
        <v>1733260</v>
      </c>
      <c r="Q176" s="55">
        <v>2014525.9</v>
      </c>
      <c r="R176" s="55">
        <v>2363845.79</v>
      </c>
      <c r="S176" s="55">
        <v>2508121.39</v>
      </c>
      <c r="T176" s="76">
        <v>2701610.49</v>
      </c>
      <c r="U176" s="76">
        <v>3888206.61</v>
      </c>
      <c r="V176" s="76">
        <v>4156936.61</v>
      </c>
      <c r="W176" s="76">
        <v>4758462.07</v>
      </c>
      <c r="X176" s="76">
        <v>5404326.8600000003</v>
      </c>
      <c r="Y176" s="76">
        <v>5937438.9400000004</v>
      </c>
    </row>
    <row r="177" spans="1:25" s="9" customFormat="1" ht="15" customHeight="1" x14ac:dyDescent="0.25">
      <c r="A177" s="74" t="s">
        <v>23</v>
      </c>
      <c r="B177" s="25"/>
      <c r="C177" s="25"/>
      <c r="D177" s="25"/>
      <c r="E177" s="25">
        <v>2139</v>
      </c>
      <c r="F177" s="25">
        <v>2580</v>
      </c>
      <c r="G177" s="25">
        <v>2651</v>
      </c>
      <c r="H177" s="25">
        <v>2421</v>
      </c>
      <c r="I177" s="25">
        <v>1599</v>
      </c>
      <c r="J177" s="25">
        <v>879</v>
      </c>
      <c r="K177" s="25">
        <v>632</v>
      </c>
      <c r="L177" s="25">
        <v>4235</v>
      </c>
      <c r="M177" s="25">
        <v>2800</v>
      </c>
      <c r="N177" s="25">
        <v>129</v>
      </c>
      <c r="O177" s="55">
        <v>414</v>
      </c>
      <c r="P177" s="55">
        <v>807</v>
      </c>
      <c r="Q177" s="55">
        <v>867</v>
      </c>
      <c r="R177" s="55">
        <v>943</v>
      </c>
      <c r="S177" s="55">
        <v>953</v>
      </c>
      <c r="T177" s="76">
        <v>1106</v>
      </c>
      <c r="U177" s="76">
        <v>1112</v>
      </c>
      <c r="V177" s="76">
        <v>1216</v>
      </c>
      <c r="W177" s="76">
        <v>1398</v>
      </c>
      <c r="X177" s="76">
        <v>1502</v>
      </c>
      <c r="Y177" s="76">
        <v>1597</v>
      </c>
    </row>
    <row r="178" spans="1:25" s="9" customFormat="1" ht="15" customHeight="1" x14ac:dyDescent="0.25">
      <c r="A178" s="70"/>
      <c r="B178" s="36"/>
      <c r="C178" s="36"/>
      <c r="D178" s="36"/>
      <c r="E178" s="36"/>
      <c r="F178" s="36"/>
      <c r="G178" s="36"/>
      <c r="H178" s="36"/>
      <c r="I178" s="37"/>
      <c r="J178" s="37"/>
      <c r="K178" s="37"/>
      <c r="L178" s="37"/>
      <c r="M178" s="37"/>
      <c r="N178" s="37"/>
      <c r="O178" s="37"/>
      <c r="P178" s="37"/>
      <c r="Q178" s="37"/>
      <c r="R178" s="37"/>
      <c r="S178" s="37"/>
      <c r="T178" s="37"/>
      <c r="U178" s="37"/>
      <c r="V178" s="37"/>
      <c r="W178" s="37"/>
      <c r="X178" s="37"/>
      <c r="Y178" s="37"/>
    </row>
    <row r="179" spans="1:25" s="9" customFormat="1" ht="15" customHeight="1" x14ac:dyDescent="0.25">
      <c r="A179" s="70"/>
      <c r="B179" s="122" t="s">
        <v>239</v>
      </c>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01"/>
    </row>
    <row r="180" spans="1:25" s="9" customFormat="1" ht="15" customHeight="1" x14ac:dyDescent="0.25">
      <c r="A180" s="70"/>
      <c r="B180" s="23"/>
      <c r="C180" s="23"/>
      <c r="D180" s="23"/>
      <c r="E180" s="23"/>
      <c r="F180" s="23">
        <v>2016</v>
      </c>
      <c r="G180" s="23">
        <v>2017</v>
      </c>
      <c r="H180" s="23">
        <v>2018</v>
      </c>
      <c r="I180" s="23">
        <v>2019</v>
      </c>
      <c r="J180" s="23">
        <v>2020</v>
      </c>
      <c r="K180" s="23">
        <v>2021</v>
      </c>
      <c r="L180" s="23">
        <v>2022</v>
      </c>
      <c r="M180" s="23">
        <v>2023</v>
      </c>
      <c r="N180" s="23">
        <v>2024</v>
      </c>
      <c r="O180" s="23"/>
      <c r="P180" s="23"/>
      <c r="Q180" s="23"/>
      <c r="R180" s="23"/>
      <c r="S180" s="23"/>
      <c r="T180" s="23"/>
      <c r="U180" s="23"/>
      <c r="V180" s="75"/>
      <c r="W180" s="75" t="s">
        <v>318</v>
      </c>
      <c r="X180" s="75" t="s">
        <v>322</v>
      </c>
      <c r="Y180" s="75" t="s">
        <v>339</v>
      </c>
    </row>
    <row r="181" spans="1:25" s="9" customFormat="1" ht="15" customHeight="1" x14ac:dyDescent="0.25">
      <c r="A181" s="74" t="s">
        <v>49</v>
      </c>
      <c r="B181" s="25"/>
      <c r="C181" s="25"/>
      <c r="D181" s="25"/>
      <c r="E181" s="25"/>
      <c r="F181" s="25">
        <v>240000000</v>
      </c>
      <c r="G181" s="25">
        <v>289000000</v>
      </c>
      <c r="H181" s="25">
        <v>350000000</v>
      </c>
      <c r="I181" s="25">
        <v>881000000</v>
      </c>
      <c r="J181" s="25">
        <v>430000000</v>
      </c>
      <c r="K181" s="25">
        <v>314913600</v>
      </c>
      <c r="L181" s="25">
        <v>610000000</v>
      </c>
      <c r="M181" s="25">
        <v>5060000000</v>
      </c>
      <c r="N181" s="69"/>
      <c r="O181" s="69"/>
      <c r="P181" s="69"/>
      <c r="Q181" s="69"/>
      <c r="R181" s="69"/>
      <c r="S181" s="69"/>
      <c r="T181" s="80"/>
      <c r="U181" s="80"/>
      <c r="V181" s="80"/>
      <c r="W181" s="80">
        <v>2590000000</v>
      </c>
      <c r="X181" s="80">
        <v>2590000000</v>
      </c>
      <c r="Y181" s="80">
        <v>3700000000</v>
      </c>
    </row>
    <row r="182" spans="1:25" s="9" customFormat="1" ht="15" customHeight="1" x14ac:dyDescent="0.25">
      <c r="A182" s="74" t="s">
        <v>173</v>
      </c>
      <c r="B182" s="25"/>
      <c r="C182" s="25"/>
      <c r="D182" s="25"/>
      <c r="E182" s="25"/>
      <c r="F182" s="25">
        <v>15999749</v>
      </c>
      <c r="G182" s="25">
        <v>16068464</v>
      </c>
      <c r="H182" s="25">
        <v>16232002</v>
      </c>
      <c r="I182" s="25">
        <v>16325598</v>
      </c>
      <c r="J182" s="25">
        <v>16347724</v>
      </c>
      <c r="K182" s="25">
        <v>16538385</v>
      </c>
      <c r="L182" s="25">
        <v>17511713</v>
      </c>
      <c r="M182" s="25">
        <v>17367725</v>
      </c>
      <c r="N182" s="55"/>
      <c r="O182" s="55"/>
      <c r="P182" s="55"/>
      <c r="Q182" s="55"/>
      <c r="R182" s="55"/>
      <c r="S182" s="55"/>
      <c r="T182" s="80"/>
      <c r="U182" s="80"/>
      <c r="V182" s="80"/>
      <c r="W182" s="80" t="s">
        <v>111</v>
      </c>
      <c r="X182" s="80" t="s">
        <v>111</v>
      </c>
      <c r="Y182" s="80">
        <v>15272664</v>
      </c>
    </row>
    <row r="183" spans="1:25" s="9" customFormat="1" ht="15" customHeight="1" x14ac:dyDescent="0.25">
      <c r="A183" s="70"/>
      <c r="B183" s="36"/>
      <c r="C183" s="36"/>
      <c r="D183" s="36"/>
      <c r="E183" s="36"/>
      <c r="F183" s="36"/>
      <c r="G183" s="36"/>
      <c r="H183" s="36"/>
      <c r="I183" s="37"/>
      <c r="J183" s="37"/>
      <c r="K183" s="37"/>
      <c r="L183" s="37"/>
      <c r="M183" s="37"/>
      <c r="N183" s="37"/>
      <c r="O183" s="37"/>
      <c r="P183" s="37"/>
      <c r="Q183" s="37"/>
      <c r="R183" s="37"/>
      <c r="S183" s="37"/>
      <c r="T183" s="37"/>
      <c r="U183" s="37"/>
      <c r="V183" s="37"/>
      <c r="W183" s="37"/>
      <c r="X183" s="37"/>
      <c r="Y183" s="37"/>
    </row>
    <row r="184" spans="1:25" s="9" customFormat="1" ht="15" customHeight="1" x14ac:dyDescent="0.25">
      <c r="A184" s="70"/>
      <c r="B184" s="122" t="s">
        <v>240</v>
      </c>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01"/>
    </row>
    <row r="185" spans="1:25" s="9" customFormat="1" ht="15" customHeight="1" x14ac:dyDescent="0.25">
      <c r="A185" s="70"/>
      <c r="B185" s="23"/>
      <c r="C185" s="23"/>
      <c r="D185" s="23"/>
      <c r="E185" s="23"/>
      <c r="F185" s="23"/>
      <c r="G185" s="23">
        <v>2017</v>
      </c>
      <c r="H185" s="23">
        <v>2018</v>
      </c>
      <c r="I185" s="23">
        <v>2019</v>
      </c>
      <c r="J185" s="23">
        <v>2020</v>
      </c>
      <c r="K185" s="23">
        <v>2021</v>
      </c>
      <c r="L185" s="23">
        <v>2022</v>
      </c>
      <c r="M185" s="23">
        <v>2023</v>
      </c>
      <c r="N185" s="23" t="s">
        <v>205</v>
      </c>
      <c r="O185" s="23" t="s">
        <v>211</v>
      </c>
      <c r="P185" s="23" t="s">
        <v>212</v>
      </c>
      <c r="Q185" s="23" t="s">
        <v>213</v>
      </c>
      <c r="R185" s="23" t="s">
        <v>214</v>
      </c>
      <c r="S185" s="23" t="s">
        <v>215</v>
      </c>
      <c r="T185" s="75" t="s">
        <v>310</v>
      </c>
      <c r="U185" s="75" t="s">
        <v>312</v>
      </c>
      <c r="V185" s="75" t="s">
        <v>316</v>
      </c>
      <c r="W185" s="75" t="s">
        <v>318</v>
      </c>
      <c r="X185" s="75" t="s">
        <v>322</v>
      </c>
      <c r="Y185" s="75" t="s">
        <v>339</v>
      </c>
    </row>
    <row r="186" spans="1:25" s="9" customFormat="1" ht="15" customHeight="1" x14ac:dyDescent="0.25">
      <c r="A186" s="74" t="s">
        <v>49</v>
      </c>
      <c r="B186" s="25"/>
      <c r="C186" s="25"/>
      <c r="D186" s="25"/>
      <c r="E186" s="25"/>
      <c r="F186" s="25"/>
      <c r="G186" s="25">
        <v>32166660</v>
      </c>
      <c r="H186" s="25">
        <v>175272450</v>
      </c>
      <c r="I186" s="25">
        <v>253215290</v>
      </c>
      <c r="J186" s="25">
        <v>385543385</v>
      </c>
      <c r="K186" s="25">
        <v>419906255</v>
      </c>
      <c r="L186" s="25">
        <v>457817290</v>
      </c>
      <c r="M186" s="25">
        <v>654746335</v>
      </c>
      <c r="N186" s="55">
        <v>179440610</v>
      </c>
      <c r="O186" s="55">
        <v>179440610</v>
      </c>
      <c r="P186" s="55">
        <v>267404590</v>
      </c>
      <c r="Q186" s="55">
        <v>267404590</v>
      </c>
      <c r="R186" s="55">
        <v>350615180</v>
      </c>
      <c r="S186" s="55">
        <v>350615180</v>
      </c>
      <c r="T186" s="76">
        <v>432941390</v>
      </c>
      <c r="U186" s="76">
        <v>432941390</v>
      </c>
      <c r="V186" s="82">
        <v>870415090</v>
      </c>
      <c r="W186" s="82">
        <v>870415090</v>
      </c>
      <c r="X186" s="82">
        <v>912912350</v>
      </c>
      <c r="Y186" s="82">
        <v>912912350</v>
      </c>
    </row>
    <row r="187" spans="1:25" s="9" customFormat="1" ht="15" customHeight="1" x14ac:dyDescent="0.25">
      <c r="A187" s="74" t="s">
        <v>34</v>
      </c>
      <c r="B187" s="25"/>
      <c r="C187" s="25"/>
      <c r="D187" s="25"/>
      <c r="E187" s="25"/>
      <c r="F187" s="25"/>
      <c r="G187" s="25">
        <v>92024</v>
      </c>
      <c r="H187" s="25">
        <v>173073</v>
      </c>
      <c r="I187" s="25">
        <v>247416</v>
      </c>
      <c r="J187" s="25">
        <v>267523</v>
      </c>
      <c r="K187" s="25">
        <v>289710</v>
      </c>
      <c r="L187" s="25">
        <v>307914</v>
      </c>
      <c r="M187" s="25">
        <v>308529</v>
      </c>
      <c r="N187" s="55">
        <v>275179</v>
      </c>
      <c r="O187" s="55">
        <v>275179</v>
      </c>
      <c r="P187" s="55">
        <v>275179</v>
      </c>
      <c r="Q187" s="55">
        <v>275179</v>
      </c>
      <c r="R187" s="55">
        <v>275179</v>
      </c>
      <c r="S187" s="55">
        <v>275179</v>
      </c>
      <c r="T187" s="76">
        <v>275179</v>
      </c>
      <c r="U187" s="76">
        <v>275179</v>
      </c>
      <c r="V187" s="82">
        <v>275179</v>
      </c>
      <c r="W187" s="82">
        <v>275179</v>
      </c>
      <c r="X187" s="82">
        <v>275179</v>
      </c>
      <c r="Y187" s="82">
        <v>300475</v>
      </c>
    </row>
    <row r="188" spans="1:25" s="9" customFormat="1" ht="15" customHeight="1" x14ac:dyDescent="0.25">
      <c r="A188" s="74" t="s">
        <v>23</v>
      </c>
      <c r="B188" s="25"/>
      <c r="C188" s="25"/>
      <c r="D188" s="25"/>
      <c r="E188" s="25"/>
      <c r="F188" s="25"/>
      <c r="G188" s="25">
        <v>167442</v>
      </c>
      <c r="H188" s="25">
        <v>323418</v>
      </c>
      <c r="I188" s="25">
        <v>523061</v>
      </c>
      <c r="J188" s="25">
        <v>571261</v>
      </c>
      <c r="K188" s="25">
        <v>625901</v>
      </c>
      <c r="L188" s="25">
        <v>667325</v>
      </c>
      <c r="M188" s="25">
        <v>666803</v>
      </c>
      <c r="N188" s="55">
        <v>585885</v>
      </c>
      <c r="O188" s="55">
        <v>585885</v>
      </c>
      <c r="P188" s="55">
        <v>585885</v>
      </c>
      <c r="Q188" s="55">
        <v>585885</v>
      </c>
      <c r="R188" s="55">
        <v>585885</v>
      </c>
      <c r="S188" s="55">
        <v>585885</v>
      </c>
      <c r="T188" s="76">
        <v>585885</v>
      </c>
      <c r="U188" s="76">
        <v>585885</v>
      </c>
      <c r="V188" s="82">
        <v>585885</v>
      </c>
      <c r="W188" s="82">
        <v>585885</v>
      </c>
      <c r="X188" s="82">
        <v>585885</v>
      </c>
      <c r="Y188" s="82">
        <v>646765</v>
      </c>
    </row>
    <row r="189" spans="1:25" s="9" customFormat="1" ht="15" customHeight="1" x14ac:dyDescent="0.25">
      <c r="A189" s="74"/>
      <c r="B189" s="25"/>
      <c r="C189" s="25"/>
      <c r="D189" s="25"/>
      <c r="E189" s="25"/>
      <c r="F189" s="25"/>
      <c r="G189" s="25"/>
      <c r="H189" s="25"/>
      <c r="I189" s="25"/>
      <c r="J189" s="25"/>
      <c r="K189" s="25"/>
      <c r="L189" s="25"/>
      <c r="M189" s="25"/>
      <c r="N189" s="25"/>
      <c r="O189" s="37"/>
      <c r="P189" s="37"/>
      <c r="Q189" s="37"/>
      <c r="R189" s="37"/>
      <c r="S189" s="37"/>
      <c r="T189" s="37"/>
      <c r="U189" s="37"/>
      <c r="V189" s="37"/>
      <c r="W189" s="37"/>
      <c r="X189" s="37"/>
      <c r="Y189" s="37"/>
    </row>
    <row r="190" spans="1:25" s="9" customFormat="1" ht="15" customHeight="1" x14ac:dyDescent="0.25">
      <c r="A190" s="70"/>
      <c r="B190" s="122" t="s">
        <v>241</v>
      </c>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01"/>
    </row>
    <row r="191" spans="1:25" s="9" customFormat="1" ht="15" customHeight="1" x14ac:dyDescent="0.25">
      <c r="A191" s="70"/>
      <c r="B191" s="23">
        <v>2012</v>
      </c>
      <c r="C191" s="23">
        <v>2013</v>
      </c>
      <c r="D191" s="23">
        <v>2014</v>
      </c>
      <c r="E191" s="23">
        <v>2015</v>
      </c>
      <c r="F191" s="23">
        <v>2016</v>
      </c>
      <c r="G191" s="23">
        <v>2017</v>
      </c>
      <c r="H191" s="23">
        <v>2018</v>
      </c>
      <c r="I191" s="23">
        <v>2019</v>
      </c>
      <c r="J191" s="23">
        <v>2020</v>
      </c>
      <c r="K191" s="23">
        <v>2021</v>
      </c>
      <c r="L191" s="23">
        <v>2022</v>
      </c>
      <c r="M191" s="23">
        <v>2023</v>
      </c>
      <c r="N191" s="23" t="s">
        <v>205</v>
      </c>
      <c r="O191" s="23" t="s">
        <v>211</v>
      </c>
      <c r="P191" s="23" t="s">
        <v>212</v>
      </c>
      <c r="Q191" s="23" t="s">
        <v>213</v>
      </c>
      <c r="R191" s="23" t="s">
        <v>214</v>
      </c>
      <c r="S191" s="23" t="s">
        <v>215</v>
      </c>
      <c r="T191" s="75" t="s">
        <v>310</v>
      </c>
      <c r="U191" s="75" t="s">
        <v>312</v>
      </c>
      <c r="V191" s="75" t="s">
        <v>316</v>
      </c>
      <c r="W191" s="75" t="s">
        <v>318</v>
      </c>
      <c r="X191" s="75" t="s">
        <v>322</v>
      </c>
      <c r="Y191" s="75" t="s">
        <v>339</v>
      </c>
    </row>
    <row r="192" spans="1:25" s="9" customFormat="1" ht="15" customHeight="1" x14ac:dyDescent="0.25">
      <c r="A192" s="74" t="s">
        <v>49</v>
      </c>
      <c r="B192" s="25"/>
      <c r="C192" s="25">
        <v>81424025.540000007</v>
      </c>
      <c r="D192" s="25">
        <v>68092482</v>
      </c>
      <c r="E192" s="25">
        <v>81213010</v>
      </c>
      <c r="F192" s="25">
        <v>100832591</v>
      </c>
      <c r="G192" s="25">
        <v>85175826</v>
      </c>
      <c r="H192" s="25">
        <v>118988060</v>
      </c>
      <c r="I192" s="25">
        <v>101267955</v>
      </c>
      <c r="J192" s="25" t="s">
        <v>217</v>
      </c>
      <c r="K192" s="25" t="s">
        <v>218</v>
      </c>
      <c r="L192" s="25" t="s">
        <v>219</v>
      </c>
      <c r="M192" s="55" t="s">
        <v>111</v>
      </c>
      <c r="N192" s="55" t="s">
        <v>111</v>
      </c>
      <c r="O192" s="55" t="s">
        <v>111</v>
      </c>
      <c r="P192" s="55" t="s">
        <v>111</v>
      </c>
      <c r="Q192" s="55" t="s">
        <v>111</v>
      </c>
      <c r="R192" s="55" t="s">
        <v>111</v>
      </c>
      <c r="S192" s="55" t="s">
        <v>111</v>
      </c>
      <c r="T192" s="76" t="s">
        <v>111</v>
      </c>
      <c r="U192" s="76" t="s">
        <v>111</v>
      </c>
      <c r="V192" s="76" t="s">
        <v>111</v>
      </c>
      <c r="W192" s="76" t="s">
        <v>111</v>
      </c>
      <c r="X192" s="76" t="s">
        <v>111</v>
      </c>
      <c r="Y192" s="76" t="s">
        <v>111</v>
      </c>
    </row>
    <row r="193" spans="1:26" s="9" customFormat="1" ht="15" customHeight="1" x14ac:dyDescent="0.25">
      <c r="A193" s="74" t="s">
        <v>59</v>
      </c>
      <c r="B193" s="25">
        <v>10602</v>
      </c>
      <c r="C193" s="25">
        <v>8800</v>
      </c>
      <c r="D193" s="25">
        <v>3700</v>
      </c>
      <c r="E193" s="25">
        <v>4900</v>
      </c>
      <c r="F193" s="25">
        <v>3600</v>
      </c>
      <c r="G193" s="25">
        <v>3300</v>
      </c>
      <c r="H193" s="25">
        <v>1600</v>
      </c>
      <c r="I193" s="25">
        <v>300</v>
      </c>
      <c r="J193" s="25" t="s">
        <v>111</v>
      </c>
      <c r="K193" s="25" t="s">
        <v>111</v>
      </c>
      <c r="L193" s="25" t="s">
        <v>111</v>
      </c>
      <c r="M193" s="25" t="s">
        <v>111</v>
      </c>
      <c r="N193" s="25" t="s">
        <v>111</v>
      </c>
      <c r="O193" s="25" t="s">
        <v>111</v>
      </c>
      <c r="P193" s="25" t="s">
        <v>111</v>
      </c>
      <c r="Q193" s="25" t="s">
        <v>111</v>
      </c>
      <c r="R193" s="25" t="s">
        <v>111</v>
      </c>
      <c r="S193" s="25" t="s">
        <v>111</v>
      </c>
      <c r="T193" s="63" t="s">
        <v>111</v>
      </c>
      <c r="U193" s="63" t="s">
        <v>111</v>
      </c>
      <c r="V193" s="63" t="s">
        <v>111</v>
      </c>
      <c r="W193" s="63" t="s">
        <v>111</v>
      </c>
      <c r="X193" s="63" t="s">
        <v>111</v>
      </c>
      <c r="Y193" s="63" t="s">
        <v>111</v>
      </c>
    </row>
    <row r="194" spans="1:26" s="9" customFormat="1" ht="15" customHeight="1" x14ac:dyDescent="0.25">
      <c r="A194" s="74" t="s">
        <v>36</v>
      </c>
      <c r="B194" s="25">
        <v>47</v>
      </c>
      <c r="C194" s="25">
        <v>53</v>
      </c>
      <c r="D194" s="25">
        <v>24</v>
      </c>
      <c r="E194" s="25">
        <v>27</v>
      </c>
      <c r="F194" s="25">
        <v>21</v>
      </c>
      <c r="G194" s="25">
        <v>19</v>
      </c>
      <c r="H194" s="25">
        <v>9</v>
      </c>
      <c r="I194" s="25">
        <v>1</v>
      </c>
      <c r="J194" s="25" t="s">
        <v>111</v>
      </c>
      <c r="K194" s="25" t="s">
        <v>111</v>
      </c>
      <c r="L194" s="25" t="s">
        <v>111</v>
      </c>
      <c r="M194" s="25" t="s">
        <v>111</v>
      </c>
      <c r="N194" s="25" t="s">
        <v>111</v>
      </c>
      <c r="O194" s="25" t="s">
        <v>111</v>
      </c>
      <c r="P194" s="25" t="s">
        <v>111</v>
      </c>
      <c r="Q194" s="25" t="s">
        <v>111</v>
      </c>
      <c r="R194" s="25" t="s">
        <v>111</v>
      </c>
      <c r="S194" s="25" t="s">
        <v>111</v>
      </c>
      <c r="T194" s="63" t="s">
        <v>111</v>
      </c>
      <c r="U194" s="63" t="s">
        <v>111</v>
      </c>
      <c r="V194" s="63" t="s">
        <v>111</v>
      </c>
      <c r="W194" s="63" t="s">
        <v>111</v>
      </c>
      <c r="X194" s="63" t="s">
        <v>111</v>
      </c>
      <c r="Y194" s="63" t="s">
        <v>111</v>
      </c>
    </row>
    <row r="195" spans="1:26" s="9" customFormat="1" ht="15" customHeight="1" x14ac:dyDescent="0.25">
      <c r="A195" s="70"/>
      <c r="B195" s="36"/>
      <c r="C195" s="36"/>
      <c r="D195" s="36"/>
      <c r="E195" s="36"/>
      <c r="F195" s="36"/>
      <c r="G195" s="36"/>
      <c r="H195" s="36"/>
      <c r="I195" s="37"/>
      <c r="J195" s="37"/>
      <c r="K195" s="37"/>
      <c r="L195" s="37"/>
      <c r="M195" s="37"/>
      <c r="N195" s="37"/>
      <c r="O195" s="37"/>
      <c r="P195" s="37"/>
      <c r="Q195" s="37"/>
      <c r="R195" s="37"/>
      <c r="S195" s="37"/>
      <c r="T195" s="37"/>
      <c r="U195" s="37"/>
      <c r="V195" s="37"/>
      <c r="W195" s="37"/>
      <c r="X195" s="37"/>
      <c r="Y195" s="37"/>
    </row>
    <row r="196" spans="1:26" s="9" customFormat="1" ht="15" customHeight="1" x14ac:dyDescent="0.25">
      <c r="A196" s="70"/>
      <c r="B196" s="122" t="s">
        <v>242</v>
      </c>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01"/>
    </row>
    <row r="197" spans="1:26" s="9" customFormat="1" ht="15" customHeight="1" x14ac:dyDescent="0.25">
      <c r="A197" s="70"/>
      <c r="B197" s="23"/>
      <c r="C197" s="23"/>
      <c r="D197" s="23"/>
      <c r="E197" s="23"/>
      <c r="F197" s="23"/>
      <c r="G197" s="23"/>
      <c r="H197" s="23"/>
      <c r="I197" s="23"/>
      <c r="J197" s="23"/>
      <c r="K197" s="23"/>
      <c r="L197" s="23">
        <v>2022</v>
      </c>
      <c r="M197" s="23">
        <v>2023</v>
      </c>
      <c r="N197" s="23"/>
      <c r="O197" s="23"/>
      <c r="P197" s="23"/>
      <c r="Q197" s="23"/>
      <c r="R197" s="23"/>
      <c r="S197" s="23"/>
      <c r="T197" s="75"/>
      <c r="U197" s="75"/>
      <c r="V197" s="75"/>
      <c r="W197" s="75"/>
      <c r="X197" s="75"/>
      <c r="Y197" s="75"/>
    </row>
    <row r="198" spans="1:26" s="9" customFormat="1" ht="15" customHeight="1" x14ac:dyDescent="0.25">
      <c r="A198" s="74" t="s">
        <v>21</v>
      </c>
      <c r="B198" s="25"/>
      <c r="C198" s="25"/>
      <c r="D198" s="25"/>
      <c r="E198" s="25"/>
      <c r="F198" s="25"/>
      <c r="G198" s="25"/>
      <c r="H198" s="25"/>
      <c r="I198" s="37"/>
      <c r="J198" s="25"/>
      <c r="K198" s="25"/>
      <c r="L198" s="25">
        <v>32797000</v>
      </c>
      <c r="M198" s="25">
        <v>347547600</v>
      </c>
      <c r="N198" s="55"/>
      <c r="O198" s="55"/>
      <c r="P198" s="55"/>
      <c r="Q198" s="55"/>
      <c r="R198" s="55"/>
      <c r="S198" s="55"/>
      <c r="T198" s="55"/>
      <c r="U198" s="55"/>
      <c r="V198" s="55"/>
      <c r="W198" s="55"/>
      <c r="X198" s="55"/>
      <c r="Y198" s="55"/>
    </row>
    <row r="199" spans="1:26" s="9" customFormat="1" ht="15" customHeight="1" x14ac:dyDescent="0.25">
      <c r="A199" s="74" t="s">
        <v>23</v>
      </c>
      <c r="B199" s="25"/>
      <c r="C199" s="25"/>
      <c r="D199" s="25"/>
      <c r="E199" s="25"/>
      <c r="F199" s="25"/>
      <c r="G199" s="25"/>
      <c r="H199" s="25"/>
      <c r="I199" s="25"/>
      <c r="J199" s="25"/>
      <c r="K199" s="25"/>
      <c r="L199" s="25">
        <v>327970</v>
      </c>
      <c r="M199" s="25">
        <v>489495</v>
      </c>
      <c r="N199" s="25"/>
      <c r="O199" s="25"/>
      <c r="P199" s="25"/>
      <c r="Q199" s="25"/>
      <c r="R199" s="25"/>
      <c r="S199" s="25"/>
      <c r="T199" s="25"/>
      <c r="U199" s="25"/>
      <c r="V199" s="25"/>
      <c r="W199" s="25"/>
      <c r="X199" s="25"/>
      <c r="Y199" s="25"/>
    </row>
    <row r="200" spans="1:26" s="9" customFormat="1" ht="15" customHeight="1" x14ac:dyDescent="0.25">
      <c r="A200" s="71"/>
      <c r="B200" s="36"/>
      <c r="C200" s="36"/>
      <c r="D200" s="36"/>
      <c r="E200" s="36"/>
      <c r="F200" s="36"/>
      <c r="G200" s="36"/>
      <c r="H200" s="36"/>
      <c r="I200" s="37"/>
      <c r="J200" s="37"/>
      <c r="K200" s="37"/>
      <c r="L200" s="37"/>
      <c r="M200" s="37"/>
      <c r="N200" s="37"/>
      <c r="O200" s="37"/>
      <c r="P200" s="37"/>
      <c r="Q200" s="37"/>
      <c r="R200" s="37"/>
      <c r="S200" s="37"/>
      <c r="T200" s="37"/>
      <c r="U200" s="37"/>
      <c r="V200" s="37"/>
      <c r="W200" s="37"/>
      <c r="X200" s="37"/>
      <c r="Y200" s="37"/>
    </row>
    <row r="201" spans="1:26" s="9" customFormat="1" ht="15" customHeight="1" x14ac:dyDescent="0.25">
      <c r="A201" s="70"/>
      <c r="B201" s="122" t="s">
        <v>243</v>
      </c>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01"/>
    </row>
    <row r="202" spans="1:26" s="9" customFormat="1" ht="15" customHeight="1" x14ac:dyDescent="0.25">
      <c r="A202" s="70"/>
      <c r="B202" s="23"/>
      <c r="C202" s="23"/>
      <c r="D202" s="23"/>
      <c r="E202" s="23"/>
      <c r="F202" s="23"/>
      <c r="G202" s="23"/>
      <c r="H202" s="23">
        <v>2018</v>
      </c>
      <c r="I202" s="23">
        <v>2019</v>
      </c>
      <c r="J202" s="23">
        <v>2020</v>
      </c>
      <c r="K202" s="23">
        <v>2021</v>
      </c>
      <c r="L202" s="23">
        <v>2022</v>
      </c>
      <c r="M202" s="23">
        <v>2023</v>
      </c>
      <c r="N202" s="23" t="s">
        <v>205</v>
      </c>
      <c r="O202" s="23" t="s">
        <v>211</v>
      </c>
      <c r="P202" s="23" t="s">
        <v>212</v>
      </c>
      <c r="Q202" s="23" t="s">
        <v>213</v>
      </c>
      <c r="R202" s="23" t="s">
        <v>214</v>
      </c>
      <c r="S202" s="23" t="s">
        <v>215</v>
      </c>
      <c r="T202" s="75" t="s">
        <v>310</v>
      </c>
      <c r="U202" s="75" t="s">
        <v>312</v>
      </c>
      <c r="V202" s="75" t="s">
        <v>316</v>
      </c>
      <c r="W202" s="75" t="s">
        <v>318</v>
      </c>
      <c r="X202" s="75" t="s">
        <v>322</v>
      </c>
      <c r="Y202" s="75" t="s">
        <v>339</v>
      </c>
    </row>
    <row r="203" spans="1:26" s="9" customFormat="1" ht="15" customHeight="1" x14ac:dyDescent="0.25">
      <c r="A203" s="74" t="s">
        <v>49</v>
      </c>
      <c r="B203" s="25"/>
      <c r="C203" s="25"/>
      <c r="D203" s="25"/>
      <c r="E203" s="25"/>
      <c r="F203" s="25"/>
      <c r="G203" s="25"/>
      <c r="H203" s="25">
        <v>17960.580000000002</v>
      </c>
      <c r="I203" s="25">
        <v>172375.18</v>
      </c>
      <c r="J203" s="25">
        <v>77002.7</v>
      </c>
      <c r="K203" s="25">
        <v>170873</v>
      </c>
      <c r="L203" s="25">
        <v>63373.3</v>
      </c>
      <c r="M203" s="25">
        <v>4500</v>
      </c>
      <c r="N203" s="55">
        <v>0</v>
      </c>
      <c r="O203" s="55">
        <v>0</v>
      </c>
      <c r="P203" s="55">
        <v>0</v>
      </c>
      <c r="Q203" s="55">
        <v>0</v>
      </c>
      <c r="R203" s="55">
        <v>0</v>
      </c>
      <c r="S203" s="55">
        <v>0</v>
      </c>
      <c r="T203" s="84">
        <v>34515</v>
      </c>
      <c r="U203" s="84">
        <v>34515</v>
      </c>
      <c r="V203" s="63">
        <v>34515</v>
      </c>
      <c r="W203" s="63">
        <v>34515</v>
      </c>
      <c r="X203" s="63">
        <v>42049</v>
      </c>
      <c r="Y203" s="63">
        <v>42049</v>
      </c>
    </row>
    <row r="204" spans="1:26" s="9" customFormat="1" ht="15" customHeight="1" x14ac:dyDescent="0.25">
      <c r="A204" s="74" t="s">
        <v>22</v>
      </c>
      <c r="B204" s="25"/>
      <c r="C204" s="25"/>
      <c r="D204" s="25"/>
      <c r="E204" s="25"/>
      <c r="F204" s="25"/>
      <c r="G204" s="25"/>
      <c r="H204" s="25">
        <v>60</v>
      </c>
      <c r="I204" s="25">
        <v>267</v>
      </c>
      <c r="J204" s="25">
        <v>129</v>
      </c>
      <c r="K204" s="25">
        <v>144</v>
      </c>
      <c r="L204" s="25">
        <v>133</v>
      </c>
      <c r="M204" s="25">
        <v>2</v>
      </c>
      <c r="N204" s="25">
        <v>0</v>
      </c>
      <c r="O204" s="25">
        <v>0</v>
      </c>
      <c r="P204" s="25">
        <v>0</v>
      </c>
      <c r="Q204" s="25">
        <v>0</v>
      </c>
      <c r="R204" s="25">
        <v>0</v>
      </c>
      <c r="S204" s="25">
        <v>0</v>
      </c>
      <c r="T204" s="63">
        <v>1</v>
      </c>
      <c r="U204" s="63">
        <v>1</v>
      </c>
      <c r="V204" s="91">
        <v>1</v>
      </c>
      <c r="W204" s="91">
        <v>1</v>
      </c>
      <c r="X204" s="91">
        <v>2</v>
      </c>
      <c r="Y204" s="91">
        <v>2</v>
      </c>
      <c r="Z204" s="12"/>
    </row>
    <row r="205" spans="1:26" s="9" customFormat="1" ht="15" customHeight="1" x14ac:dyDescent="0.25">
      <c r="A205" s="71"/>
      <c r="B205" s="36"/>
      <c r="C205" s="36"/>
      <c r="D205" s="36"/>
      <c r="E205" s="36"/>
      <c r="F205" s="36"/>
      <c r="G205" s="36"/>
      <c r="H205" s="36"/>
      <c r="I205" s="37"/>
      <c r="J205" s="37"/>
      <c r="K205" s="37"/>
      <c r="L205" s="37"/>
      <c r="M205" s="37"/>
      <c r="N205" s="37"/>
      <c r="O205" s="37"/>
      <c r="P205" s="37"/>
      <c r="Q205" s="37"/>
      <c r="R205" s="37"/>
      <c r="S205" s="37"/>
      <c r="T205" s="37"/>
      <c r="U205" s="37"/>
      <c r="V205" s="37"/>
      <c r="W205" s="37"/>
      <c r="X205" s="37"/>
      <c r="Y205" s="37"/>
    </row>
    <row r="206" spans="1:26" s="9" customFormat="1" ht="15" customHeight="1" x14ac:dyDescent="0.25">
      <c r="A206" s="70"/>
      <c r="B206" s="122" t="s">
        <v>244</v>
      </c>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01"/>
    </row>
    <row r="207" spans="1:26" s="9" customFormat="1" ht="15" customHeight="1" x14ac:dyDescent="0.25">
      <c r="A207" s="70"/>
      <c r="B207" s="23"/>
      <c r="C207" s="23"/>
      <c r="D207" s="23"/>
      <c r="E207" s="23"/>
      <c r="F207" s="23"/>
      <c r="G207" s="23"/>
      <c r="H207" s="23"/>
      <c r="I207" s="23"/>
      <c r="J207" s="23"/>
      <c r="K207" s="23"/>
      <c r="L207" s="23"/>
      <c r="M207" s="23">
        <v>2023</v>
      </c>
      <c r="N207" s="23" t="s">
        <v>205</v>
      </c>
      <c r="O207" s="23" t="s">
        <v>211</v>
      </c>
      <c r="P207" s="23" t="s">
        <v>212</v>
      </c>
      <c r="Q207" s="23" t="s">
        <v>213</v>
      </c>
      <c r="R207" s="23" t="s">
        <v>214</v>
      </c>
      <c r="S207" s="23" t="s">
        <v>215</v>
      </c>
      <c r="T207" s="75" t="s">
        <v>310</v>
      </c>
      <c r="U207" s="75" t="s">
        <v>312</v>
      </c>
      <c r="V207" s="75" t="s">
        <v>316</v>
      </c>
      <c r="W207" s="75" t="s">
        <v>318</v>
      </c>
      <c r="X207" s="75" t="s">
        <v>322</v>
      </c>
      <c r="Y207" s="75" t="s">
        <v>339</v>
      </c>
    </row>
    <row r="208" spans="1:26" s="9" customFormat="1" ht="15" customHeight="1" x14ac:dyDescent="0.25">
      <c r="A208" s="74" t="s">
        <v>60</v>
      </c>
      <c r="B208" s="36"/>
      <c r="C208" s="36"/>
      <c r="D208" s="36"/>
      <c r="E208" s="36"/>
      <c r="F208" s="36"/>
      <c r="G208" s="36"/>
      <c r="H208" s="25"/>
      <c r="I208" s="25"/>
      <c r="J208" s="25"/>
      <c r="K208" s="25"/>
      <c r="L208" s="25"/>
      <c r="M208" s="25">
        <v>7075</v>
      </c>
      <c r="N208" s="25">
        <v>7075</v>
      </c>
      <c r="O208" s="25">
        <v>7075</v>
      </c>
      <c r="P208" s="25">
        <v>7084</v>
      </c>
      <c r="Q208" s="25">
        <v>7124</v>
      </c>
      <c r="R208" s="25">
        <v>7124</v>
      </c>
      <c r="S208" s="25">
        <v>7150</v>
      </c>
      <c r="T208" s="63">
        <v>7172</v>
      </c>
      <c r="U208" s="63">
        <v>7172</v>
      </c>
      <c r="V208" s="63">
        <v>7194</v>
      </c>
      <c r="W208" s="63">
        <v>7194</v>
      </c>
      <c r="X208" s="63">
        <v>7194</v>
      </c>
      <c r="Y208" s="63">
        <v>7194</v>
      </c>
    </row>
    <row r="209" spans="1:25" s="9" customFormat="1" ht="15" customHeight="1" x14ac:dyDescent="0.25">
      <c r="A209" s="74"/>
      <c r="B209" s="36"/>
      <c r="C209" s="36"/>
      <c r="D209" s="36"/>
      <c r="E209" s="36"/>
      <c r="F209" s="36"/>
      <c r="G209" s="36"/>
      <c r="H209" s="25"/>
      <c r="I209" s="25"/>
      <c r="J209" s="25"/>
      <c r="K209" s="25"/>
      <c r="L209" s="25"/>
      <c r="M209" s="25"/>
      <c r="N209" s="25"/>
      <c r="O209" s="37"/>
      <c r="P209" s="37"/>
      <c r="Q209" s="37"/>
      <c r="R209" s="37"/>
      <c r="S209" s="37"/>
      <c r="T209" s="37"/>
      <c r="U209" s="37"/>
      <c r="V209" s="37"/>
      <c r="W209" s="37"/>
      <c r="X209" s="37"/>
      <c r="Y209" s="37"/>
    </row>
    <row r="210" spans="1:25" s="9" customFormat="1" ht="15" customHeight="1" x14ac:dyDescent="0.25">
      <c r="A210" s="70"/>
      <c r="B210" s="122" t="s">
        <v>245</v>
      </c>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01"/>
    </row>
    <row r="211" spans="1:25" s="9" customFormat="1" ht="15" customHeight="1" x14ac:dyDescent="0.25">
      <c r="A211" s="70"/>
      <c r="B211" s="23"/>
      <c r="C211" s="23"/>
      <c r="D211" s="23"/>
      <c r="E211" s="23"/>
      <c r="F211" s="23"/>
      <c r="G211" s="23"/>
      <c r="H211" s="23">
        <v>2018</v>
      </c>
      <c r="I211" s="23">
        <v>2019</v>
      </c>
      <c r="J211" s="23">
        <v>2020</v>
      </c>
      <c r="K211" s="23">
        <v>2021</v>
      </c>
      <c r="L211" s="23">
        <v>2022</v>
      </c>
      <c r="M211" s="23">
        <v>2023</v>
      </c>
      <c r="N211" s="23" t="s">
        <v>205</v>
      </c>
      <c r="O211" s="23" t="s">
        <v>211</v>
      </c>
      <c r="P211" s="23" t="s">
        <v>212</v>
      </c>
      <c r="Q211" s="23" t="s">
        <v>213</v>
      </c>
      <c r="R211" s="23" t="s">
        <v>214</v>
      </c>
      <c r="S211" s="23" t="s">
        <v>215</v>
      </c>
      <c r="T211" s="75" t="s">
        <v>310</v>
      </c>
      <c r="U211" s="75" t="s">
        <v>312</v>
      </c>
      <c r="V211" s="75" t="s">
        <v>316</v>
      </c>
      <c r="W211" s="75" t="s">
        <v>318</v>
      </c>
      <c r="X211" s="75" t="s">
        <v>322</v>
      </c>
      <c r="Y211" s="75" t="s">
        <v>339</v>
      </c>
    </row>
    <row r="212" spans="1:25" s="9" customFormat="1" ht="15" customHeight="1" x14ac:dyDescent="0.25">
      <c r="A212" s="74" t="s">
        <v>49</v>
      </c>
      <c r="B212" s="25"/>
      <c r="C212" s="25"/>
      <c r="D212" s="25"/>
      <c r="E212" s="25"/>
      <c r="F212" s="25"/>
      <c r="G212" s="25"/>
      <c r="H212" s="25">
        <v>31777502.07</v>
      </c>
      <c r="I212" s="25">
        <v>38992600.800000004</v>
      </c>
      <c r="J212" s="25">
        <v>31157143.239999998</v>
      </c>
      <c r="K212" s="25">
        <v>30597619.120000001</v>
      </c>
      <c r="L212" s="25">
        <v>34636869.969999999</v>
      </c>
      <c r="M212" s="25">
        <v>37033223.200000003</v>
      </c>
      <c r="N212" s="25">
        <v>4491340.3000000007</v>
      </c>
      <c r="O212" s="55">
        <v>10239236.160000004</v>
      </c>
      <c r="P212" s="55">
        <v>19254772</v>
      </c>
      <c r="Q212" s="55">
        <v>19254772.379999999</v>
      </c>
      <c r="R212" s="55">
        <v>27769664.82</v>
      </c>
      <c r="S212" s="55">
        <v>32618223.68</v>
      </c>
      <c r="T212" s="76">
        <v>35034667.68</v>
      </c>
      <c r="U212" s="76">
        <v>41331153.509999998</v>
      </c>
      <c r="V212" s="76">
        <v>47482069.539999999</v>
      </c>
      <c r="W212" s="76">
        <v>55817219.770000003</v>
      </c>
      <c r="X212" s="76">
        <v>67140998.75</v>
      </c>
      <c r="Y212" s="76">
        <v>76512018.25</v>
      </c>
    </row>
    <row r="213" spans="1:25" s="9" customFormat="1" ht="15" customHeight="1" x14ac:dyDescent="0.25">
      <c r="A213" s="74" t="s">
        <v>22</v>
      </c>
      <c r="B213" s="25"/>
      <c r="C213" s="25"/>
      <c r="D213" s="25"/>
      <c r="E213" s="25"/>
      <c r="F213" s="25"/>
      <c r="G213" s="25"/>
      <c r="H213" s="25">
        <v>127068</v>
      </c>
      <c r="I213" s="25">
        <v>126450</v>
      </c>
      <c r="J213" s="25">
        <v>104489</v>
      </c>
      <c r="K213" s="25">
        <v>83972</v>
      </c>
      <c r="L213" s="25">
        <v>88269</v>
      </c>
      <c r="M213" s="25">
        <v>82463</v>
      </c>
      <c r="N213" s="25">
        <v>11916</v>
      </c>
      <c r="O213" s="55">
        <v>25082</v>
      </c>
      <c r="P213" s="55">
        <v>35309</v>
      </c>
      <c r="Q213" s="55">
        <v>41181</v>
      </c>
      <c r="R213" s="55">
        <v>48762</v>
      </c>
      <c r="S213" s="55">
        <v>53747</v>
      </c>
      <c r="T213" s="76">
        <v>59073</v>
      </c>
      <c r="U213" s="76">
        <v>64585</v>
      </c>
      <c r="V213" s="76">
        <v>69579</v>
      </c>
      <c r="W213" s="76">
        <v>73792</v>
      </c>
      <c r="X213" s="76">
        <v>77895</v>
      </c>
      <c r="Y213" s="76">
        <v>84143</v>
      </c>
    </row>
    <row r="214" spans="1:25" s="9" customFormat="1" ht="15" customHeight="1" x14ac:dyDescent="0.25">
      <c r="A214" s="74" t="s">
        <v>23</v>
      </c>
      <c r="B214" s="25"/>
      <c r="C214" s="25"/>
      <c r="D214" s="25"/>
      <c r="E214" s="25"/>
      <c r="F214" s="25"/>
      <c r="G214" s="25"/>
      <c r="H214" s="25">
        <v>286297</v>
      </c>
      <c r="I214" s="25">
        <v>287497</v>
      </c>
      <c r="J214" s="25">
        <v>235755</v>
      </c>
      <c r="K214" s="25">
        <v>173847</v>
      </c>
      <c r="L214" s="25">
        <v>185327</v>
      </c>
      <c r="M214" s="25">
        <v>175106</v>
      </c>
      <c r="N214" s="25">
        <v>23404</v>
      </c>
      <c r="O214" s="55">
        <v>50476</v>
      </c>
      <c r="P214" s="55">
        <v>70489</v>
      </c>
      <c r="Q214" s="55">
        <v>82212</v>
      </c>
      <c r="R214" s="55">
        <v>99169</v>
      </c>
      <c r="S214" s="55">
        <v>109566</v>
      </c>
      <c r="T214" s="76">
        <v>121203</v>
      </c>
      <c r="U214" s="76">
        <v>133648</v>
      </c>
      <c r="V214" s="76">
        <v>144620</v>
      </c>
      <c r="W214" s="76">
        <v>153903</v>
      </c>
      <c r="X214" s="76">
        <v>162478</v>
      </c>
      <c r="Y214" s="76">
        <v>177184</v>
      </c>
    </row>
    <row r="215" spans="1:25" s="9" customFormat="1" ht="15" customHeight="1" x14ac:dyDescent="0.25">
      <c r="A215" s="70"/>
      <c r="B215" s="36"/>
      <c r="C215" s="36"/>
      <c r="D215" s="36"/>
      <c r="E215" s="36"/>
      <c r="F215" s="36"/>
      <c r="G215" s="36"/>
      <c r="H215" s="36"/>
      <c r="I215" s="37"/>
      <c r="J215" s="37"/>
      <c r="K215" s="37"/>
      <c r="L215" s="37"/>
      <c r="M215" s="37"/>
      <c r="N215" s="37"/>
      <c r="O215" s="37"/>
      <c r="P215" s="37"/>
      <c r="Q215" s="37"/>
      <c r="R215" s="37"/>
      <c r="S215" s="37"/>
      <c r="T215" s="37"/>
      <c r="U215" s="37"/>
      <c r="V215" s="37"/>
      <c r="W215" s="37"/>
      <c r="X215" s="37"/>
      <c r="Y215" s="37"/>
    </row>
    <row r="216" spans="1:25" s="9" customFormat="1" ht="15" customHeight="1" x14ac:dyDescent="0.25">
      <c r="A216" s="70"/>
      <c r="B216" s="122" t="s">
        <v>246</v>
      </c>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01"/>
    </row>
    <row r="217" spans="1:25" s="9" customFormat="1" ht="15" customHeight="1" x14ac:dyDescent="0.25">
      <c r="A217" s="70"/>
      <c r="B217" s="23">
        <v>2012</v>
      </c>
      <c r="C217" s="23">
        <v>2013</v>
      </c>
      <c r="D217" s="23">
        <v>2014</v>
      </c>
      <c r="E217" s="23">
        <v>2015</v>
      </c>
      <c r="F217" s="23">
        <v>2016</v>
      </c>
      <c r="G217" s="23">
        <v>2017</v>
      </c>
      <c r="H217" s="23">
        <v>2018</v>
      </c>
      <c r="I217" s="23">
        <v>2019</v>
      </c>
      <c r="J217" s="23">
        <v>2020</v>
      </c>
      <c r="K217" s="23">
        <v>2021</v>
      </c>
      <c r="L217" s="23">
        <v>2022</v>
      </c>
      <c r="M217" s="23">
        <v>2023</v>
      </c>
      <c r="N217" s="23" t="s">
        <v>205</v>
      </c>
      <c r="O217" s="23" t="s">
        <v>211</v>
      </c>
      <c r="P217" s="23" t="s">
        <v>212</v>
      </c>
      <c r="Q217" s="23" t="s">
        <v>213</v>
      </c>
      <c r="R217" s="23" t="s">
        <v>214</v>
      </c>
      <c r="S217" s="23" t="s">
        <v>215</v>
      </c>
      <c r="T217" s="75" t="s">
        <v>310</v>
      </c>
      <c r="U217" s="75" t="s">
        <v>312</v>
      </c>
      <c r="V217" s="75" t="s">
        <v>316</v>
      </c>
      <c r="W217" s="75" t="s">
        <v>318</v>
      </c>
      <c r="X217" s="75" t="s">
        <v>322</v>
      </c>
      <c r="Y217" s="75" t="s">
        <v>339</v>
      </c>
    </row>
    <row r="218" spans="1:25" s="9" customFormat="1" ht="15" customHeight="1" x14ac:dyDescent="0.25">
      <c r="A218" s="74" t="s">
        <v>49</v>
      </c>
      <c r="B218" s="25"/>
      <c r="C218" s="25">
        <v>210000000</v>
      </c>
      <c r="D218" s="25">
        <v>210000000</v>
      </c>
      <c r="E218" s="25">
        <v>210000000</v>
      </c>
      <c r="F218" s="25">
        <v>205000000</v>
      </c>
      <c r="G218" s="25">
        <v>6847054</v>
      </c>
      <c r="H218" s="25">
        <v>8965956</v>
      </c>
      <c r="I218" s="25">
        <v>1643537</v>
      </c>
      <c r="J218" s="25">
        <v>8259773</v>
      </c>
      <c r="K218" s="25">
        <v>1054926</v>
      </c>
      <c r="L218" s="25">
        <v>7689978</v>
      </c>
      <c r="M218" s="25">
        <v>7595266</v>
      </c>
      <c r="N218" s="25">
        <v>34386</v>
      </c>
      <c r="O218" s="55">
        <v>34386</v>
      </c>
      <c r="P218" s="55">
        <v>34386</v>
      </c>
      <c r="Q218" s="55">
        <v>34386</v>
      </c>
      <c r="R218" s="55">
        <v>34386</v>
      </c>
      <c r="S218" s="55">
        <v>34386</v>
      </c>
      <c r="T218" s="76">
        <v>34386</v>
      </c>
      <c r="U218" s="76">
        <v>34386</v>
      </c>
      <c r="V218" s="76">
        <v>34386</v>
      </c>
      <c r="W218" s="76">
        <v>34386</v>
      </c>
      <c r="X218" s="76">
        <v>34386</v>
      </c>
      <c r="Y218" s="76">
        <v>34386</v>
      </c>
    </row>
    <row r="219" spans="1:25" s="9" customFormat="1" ht="15" customHeight="1" x14ac:dyDescent="0.25">
      <c r="A219" s="74" t="s">
        <v>109</v>
      </c>
      <c r="B219" s="25"/>
      <c r="C219" s="25">
        <v>19238</v>
      </c>
      <c r="D219" s="25">
        <v>24607</v>
      </c>
      <c r="E219" s="25">
        <v>29271</v>
      </c>
      <c r="F219" s="25">
        <v>30332</v>
      </c>
      <c r="G219" s="25">
        <v>31749</v>
      </c>
      <c r="H219" s="25">
        <v>33274</v>
      </c>
      <c r="I219" s="25">
        <v>33337</v>
      </c>
      <c r="J219" s="25">
        <v>33337</v>
      </c>
      <c r="K219" s="25">
        <v>33337</v>
      </c>
      <c r="L219" s="25">
        <v>33337</v>
      </c>
      <c r="M219" s="25">
        <v>33337</v>
      </c>
      <c r="N219" s="25">
        <v>33337</v>
      </c>
      <c r="O219" s="55">
        <v>33337</v>
      </c>
      <c r="P219" s="55">
        <v>33337</v>
      </c>
      <c r="Q219" s="55">
        <v>33337</v>
      </c>
      <c r="R219" s="55">
        <v>33337</v>
      </c>
      <c r="S219" s="55">
        <v>33337</v>
      </c>
      <c r="T219" s="76">
        <v>33337</v>
      </c>
      <c r="U219" s="76">
        <v>33337</v>
      </c>
      <c r="V219" s="76">
        <v>33337</v>
      </c>
      <c r="W219" s="76">
        <v>33337</v>
      </c>
      <c r="X219" s="76">
        <v>33337</v>
      </c>
      <c r="Y219" s="76">
        <v>33337</v>
      </c>
    </row>
    <row r="220" spans="1:25" s="9" customFormat="1" ht="15" customHeight="1" x14ac:dyDescent="0.25">
      <c r="A220" s="70"/>
      <c r="B220" s="36"/>
      <c r="C220" s="36"/>
      <c r="D220" s="36"/>
      <c r="E220" s="36"/>
      <c r="F220" s="36"/>
      <c r="G220" s="36"/>
      <c r="H220" s="36"/>
      <c r="I220" s="37"/>
      <c r="J220" s="37"/>
      <c r="K220" s="37"/>
      <c r="L220" s="37"/>
      <c r="M220" s="37"/>
      <c r="N220" s="37"/>
      <c r="O220" s="37"/>
      <c r="P220" s="37"/>
      <c r="Q220" s="37"/>
      <c r="R220" s="37"/>
      <c r="S220" s="37"/>
      <c r="T220" s="37"/>
      <c r="U220" s="37"/>
      <c r="V220" s="37"/>
      <c r="W220" s="37"/>
      <c r="X220" s="37"/>
      <c r="Y220" s="37"/>
    </row>
    <row r="221" spans="1:25" s="9" customFormat="1" ht="15" customHeight="1" x14ac:dyDescent="0.25">
      <c r="A221" s="70"/>
      <c r="B221" s="122" t="s">
        <v>247</v>
      </c>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01"/>
    </row>
    <row r="222" spans="1:25" s="9" customFormat="1" ht="15" customHeight="1" x14ac:dyDescent="0.25">
      <c r="A222" s="70"/>
      <c r="B222" s="23"/>
      <c r="C222" s="23"/>
      <c r="D222" s="23"/>
      <c r="E222" s="23"/>
      <c r="F222" s="23"/>
      <c r="G222" s="23"/>
      <c r="H222" s="23"/>
      <c r="I222" s="23"/>
      <c r="J222" s="23">
        <v>2020</v>
      </c>
      <c r="K222" s="23">
        <v>2021</v>
      </c>
      <c r="L222" s="23">
        <v>2022</v>
      </c>
      <c r="M222" s="23">
        <v>2023</v>
      </c>
      <c r="N222" s="23" t="s">
        <v>205</v>
      </c>
      <c r="O222" s="23" t="s">
        <v>211</v>
      </c>
      <c r="P222" s="23" t="s">
        <v>212</v>
      </c>
      <c r="Q222" s="23" t="s">
        <v>213</v>
      </c>
      <c r="R222" s="23" t="s">
        <v>214</v>
      </c>
      <c r="S222" s="23" t="s">
        <v>215</v>
      </c>
      <c r="T222" s="75" t="s">
        <v>310</v>
      </c>
      <c r="U222" s="75" t="s">
        <v>312</v>
      </c>
      <c r="V222" s="75" t="s">
        <v>316</v>
      </c>
      <c r="W222" s="75" t="s">
        <v>318</v>
      </c>
      <c r="X222" s="75" t="s">
        <v>322</v>
      </c>
      <c r="Y222" s="75" t="s">
        <v>339</v>
      </c>
    </row>
    <row r="223" spans="1:25" s="9" customFormat="1" ht="15" customHeight="1" x14ac:dyDescent="0.25">
      <c r="A223" s="74" t="s">
        <v>49</v>
      </c>
      <c r="B223" s="25"/>
      <c r="C223" s="25"/>
      <c r="D223" s="25"/>
      <c r="E223" s="25"/>
      <c r="F223" s="25"/>
      <c r="G223" s="25"/>
      <c r="H223" s="25"/>
      <c r="I223" s="25"/>
      <c r="J223" s="25">
        <v>36451374</v>
      </c>
      <c r="K223" s="25">
        <v>42590326</v>
      </c>
      <c r="L223" s="25">
        <v>77759661</v>
      </c>
      <c r="M223" s="25">
        <v>357456149</v>
      </c>
      <c r="N223" s="25">
        <v>77121827</v>
      </c>
      <c r="O223" s="55">
        <v>209315890</v>
      </c>
      <c r="P223" s="55">
        <v>276218485</v>
      </c>
      <c r="Q223" s="55">
        <v>304077308</v>
      </c>
      <c r="R223" s="55">
        <v>359240609</v>
      </c>
      <c r="S223" s="55">
        <v>384716919</v>
      </c>
      <c r="T223" s="76">
        <v>481452096</v>
      </c>
      <c r="U223" s="76">
        <v>534963347</v>
      </c>
      <c r="V223" s="76">
        <v>583090922</v>
      </c>
      <c r="W223" s="76">
        <v>631488984</v>
      </c>
      <c r="X223" s="76">
        <v>673142969</v>
      </c>
      <c r="Y223" s="76">
        <v>711815156</v>
      </c>
    </row>
    <row r="224" spans="1:25" s="9" customFormat="1" ht="15" customHeight="1" x14ac:dyDescent="0.25">
      <c r="A224" s="74" t="s">
        <v>35</v>
      </c>
      <c r="B224" s="25"/>
      <c r="C224" s="25"/>
      <c r="D224" s="25"/>
      <c r="E224" s="25"/>
      <c r="F224" s="25"/>
      <c r="G224" s="25"/>
      <c r="H224" s="25"/>
      <c r="I224" s="25"/>
      <c r="J224" s="25">
        <v>251</v>
      </c>
      <c r="K224" s="25">
        <v>256</v>
      </c>
      <c r="L224" s="25">
        <v>331</v>
      </c>
      <c r="M224" s="25">
        <v>612</v>
      </c>
      <c r="N224" s="25">
        <v>422</v>
      </c>
      <c r="O224" s="55">
        <v>491</v>
      </c>
      <c r="P224" s="55">
        <v>538</v>
      </c>
      <c r="Q224" s="55">
        <v>544</v>
      </c>
      <c r="R224" s="55">
        <v>546</v>
      </c>
      <c r="S224" s="55">
        <v>548</v>
      </c>
      <c r="T224" s="76">
        <v>549</v>
      </c>
      <c r="U224" s="76">
        <v>549</v>
      </c>
      <c r="V224" s="76">
        <v>549</v>
      </c>
      <c r="W224" s="76">
        <v>549</v>
      </c>
      <c r="X224" s="76">
        <v>549</v>
      </c>
      <c r="Y224" s="76">
        <v>550</v>
      </c>
    </row>
    <row r="225" spans="1:25" s="9" customFormat="1" ht="15" customHeight="1" x14ac:dyDescent="0.25">
      <c r="A225" s="70"/>
      <c r="B225" s="36"/>
      <c r="C225" s="36"/>
      <c r="D225" s="36"/>
      <c r="E225" s="36"/>
      <c r="F225" s="36"/>
      <c r="G225" s="36"/>
      <c r="H225" s="36"/>
      <c r="I225" s="37"/>
      <c r="J225" s="37"/>
      <c r="K225" s="37"/>
      <c r="L225" s="37"/>
      <c r="M225" s="37"/>
      <c r="N225" s="37"/>
      <c r="O225" s="37"/>
      <c r="P225" s="37"/>
      <c r="Q225" s="37"/>
      <c r="R225" s="37"/>
      <c r="S225" s="37"/>
      <c r="T225" s="37"/>
      <c r="U225" s="37"/>
      <c r="V225" s="37"/>
      <c r="W225" s="37"/>
      <c r="X225" s="37"/>
      <c r="Y225" s="37"/>
    </row>
    <row r="226" spans="1:25" s="9" customFormat="1" ht="15" customHeight="1" x14ac:dyDescent="0.25">
      <c r="A226" s="70"/>
      <c r="B226" s="122" t="s">
        <v>248</v>
      </c>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01"/>
    </row>
    <row r="227" spans="1:25" s="9" customFormat="1" ht="15" customHeight="1" x14ac:dyDescent="0.25">
      <c r="A227" s="70"/>
      <c r="B227" s="23"/>
      <c r="C227" s="23"/>
      <c r="D227" s="23"/>
      <c r="E227" s="23"/>
      <c r="F227" s="23"/>
      <c r="G227" s="23"/>
      <c r="H227" s="23"/>
      <c r="I227" s="23"/>
      <c r="J227" s="23">
        <v>2020</v>
      </c>
      <c r="K227" s="23">
        <v>2021</v>
      </c>
      <c r="L227" s="23">
        <v>2022</v>
      </c>
      <c r="M227" s="23">
        <v>2023</v>
      </c>
      <c r="N227" s="23" t="s">
        <v>205</v>
      </c>
      <c r="O227" s="23" t="s">
        <v>211</v>
      </c>
      <c r="P227" s="23" t="s">
        <v>212</v>
      </c>
      <c r="Q227" s="23" t="s">
        <v>213</v>
      </c>
      <c r="R227" s="23" t="s">
        <v>214</v>
      </c>
      <c r="S227" s="23" t="s">
        <v>215</v>
      </c>
      <c r="T227" s="75" t="s">
        <v>310</v>
      </c>
      <c r="U227" s="75" t="s">
        <v>312</v>
      </c>
      <c r="V227" s="75" t="s">
        <v>316</v>
      </c>
      <c r="W227" s="75" t="s">
        <v>318</v>
      </c>
      <c r="X227" s="75" t="s">
        <v>322</v>
      </c>
      <c r="Y227" s="75" t="s">
        <v>339</v>
      </c>
    </row>
    <row r="228" spans="1:25" s="9" customFormat="1" ht="15" customHeight="1" x14ac:dyDescent="0.25">
      <c r="A228" s="74" t="s">
        <v>49</v>
      </c>
      <c r="B228" s="25"/>
      <c r="C228" s="25"/>
      <c r="D228" s="25"/>
      <c r="E228" s="25"/>
      <c r="F228" s="25"/>
      <c r="G228" s="25"/>
      <c r="H228" s="25"/>
      <c r="I228" s="25"/>
      <c r="J228" s="25">
        <v>4730764</v>
      </c>
      <c r="K228" s="25">
        <v>4925490</v>
      </c>
      <c r="L228" s="25">
        <v>9638656.4000000004</v>
      </c>
      <c r="M228" s="25">
        <v>64767150</v>
      </c>
      <c r="N228" s="25">
        <v>11727700</v>
      </c>
      <c r="O228" s="55">
        <v>33296785</v>
      </c>
      <c r="P228" s="55">
        <v>42822491</v>
      </c>
      <c r="Q228" s="55">
        <v>47280718</v>
      </c>
      <c r="R228" s="55">
        <v>57964798</v>
      </c>
      <c r="S228" s="55">
        <v>59781146</v>
      </c>
      <c r="T228" s="76">
        <v>76382390</v>
      </c>
      <c r="U228" s="76">
        <v>82695717</v>
      </c>
      <c r="V228" s="76">
        <v>93258866</v>
      </c>
      <c r="W228" s="76">
        <v>100307681</v>
      </c>
      <c r="X228" s="76">
        <v>104568408</v>
      </c>
      <c r="Y228" s="76">
        <v>107306495</v>
      </c>
    </row>
    <row r="229" spans="1:25" s="9" customFormat="1" ht="15" customHeight="1" x14ac:dyDescent="0.25">
      <c r="A229" s="74" t="s">
        <v>35</v>
      </c>
      <c r="B229" s="25"/>
      <c r="C229" s="25"/>
      <c r="D229" s="25"/>
      <c r="E229" s="25"/>
      <c r="F229" s="25"/>
      <c r="G229" s="25"/>
      <c r="H229" s="25"/>
      <c r="I229" s="25"/>
      <c r="J229" s="25">
        <v>33</v>
      </c>
      <c r="K229" s="25">
        <v>34</v>
      </c>
      <c r="L229" s="25">
        <v>47</v>
      </c>
      <c r="M229" s="25">
        <v>108</v>
      </c>
      <c r="N229" s="25">
        <v>63</v>
      </c>
      <c r="O229" s="55">
        <v>83</v>
      </c>
      <c r="P229" s="55">
        <v>88</v>
      </c>
      <c r="Q229" s="55">
        <v>90</v>
      </c>
      <c r="R229" s="55">
        <v>90</v>
      </c>
      <c r="S229" s="55">
        <v>90</v>
      </c>
      <c r="T229" s="76">
        <v>90</v>
      </c>
      <c r="U229" s="76">
        <v>90</v>
      </c>
      <c r="V229" s="76">
        <v>90</v>
      </c>
      <c r="W229" s="76">
        <v>90</v>
      </c>
      <c r="X229" s="76">
        <v>90</v>
      </c>
      <c r="Y229" s="76">
        <v>90</v>
      </c>
    </row>
    <row r="230" spans="1:25" s="9" customFormat="1" ht="15" customHeight="1" x14ac:dyDescent="0.25">
      <c r="A230" s="70"/>
      <c r="B230" s="36"/>
      <c r="C230" s="36"/>
      <c r="D230" s="36"/>
      <c r="E230" s="36"/>
      <c r="F230" s="36"/>
      <c r="G230" s="36"/>
      <c r="H230" s="36"/>
      <c r="I230" s="37"/>
      <c r="J230" s="37"/>
      <c r="K230" s="37"/>
      <c r="L230" s="37"/>
      <c r="M230" s="37"/>
      <c r="N230" s="37"/>
      <c r="O230" s="37"/>
      <c r="P230" s="37"/>
      <c r="Q230" s="37"/>
      <c r="R230" s="37"/>
      <c r="S230" s="37"/>
      <c r="T230" s="37"/>
      <c r="U230" s="37"/>
      <c r="V230" s="37"/>
      <c r="W230" s="37"/>
      <c r="X230" s="37"/>
      <c r="Y230" s="37"/>
    </row>
    <row r="231" spans="1:25" s="9" customFormat="1" ht="15" customHeight="1" x14ac:dyDescent="0.25">
      <c r="A231" s="70"/>
      <c r="B231" s="122" t="s">
        <v>249</v>
      </c>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01"/>
    </row>
    <row r="232" spans="1:25" s="9" customFormat="1" ht="15" customHeight="1" x14ac:dyDescent="0.25">
      <c r="A232" s="70"/>
      <c r="B232" s="23"/>
      <c r="C232" s="23"/>
      <c r="D232" s="23"/>
      <c r="E232" s="23"/>
      <c r="F232" s="23"/>
      <c r="G232" s="23">
        <v>2017</v>
      </c>
      <c r="H232" s="23">
        <v>2018</v>
      </c>
      <c r="I232" s="23">
        <v>2019</v>
      </c>
      <c r="J232" s="23">
        <v>2020</v>
      </c>
      <c r="K232" s="23">
        <v>2021</v>
      </c>
      <c r="L232" s="23">
        <v>2022</v>
      </c>
      <c r="M232" s="23">
        <v>2023</v>
      </c>
      <c r="N232" s="23" t="s">
        <v>205</v>
      </c>
      <c r="O232" s="23" t="s">
        <v>211</v>
      </c>
      <c r="P232" s="23" t="s">
        <v>212</v>
      </c>
      <c r="Q232" s="23" t="s">
        <v>213</v>
      </c>
      <c r="R232" s="23" t="s">
        <v>214</v>
      </c>
      <c r="S232" s="23" t="s">
        <v>215</v>
      </c>
      <c r="T232" s="75" t="s">
        <v>310</v>
      </c>
      <c r="U232" s="75" t="s">
        <v>312</v>
      </c>
      <c r="V232" s="75" t="s">
        <v>316</v>
      </c>
      <c r="W232" s="75" t="s">
        <v>318</v>
      </c>
      <c r="X232" s="75" t="s">
        <v>322</v>
      </c>
      <c r="Y232" s="75" t="s">
        <v>339</v>
      </c>
    </row>
    <row r="233" spans="1:25" s="9" customFormat="1" ht="15" customHeight="1" x14ac:dyDescent="0.25">
      <c r="A233" s="74" t="s">
        <v>49</v>
      </c>
      <c r="B233" s="25"/>
      <c r="C233" s="25"/>
      <c r="D233" s="25"/>
      <c r="E233" s="25"/>
      <c r="F233" s="25"/>
      <c r="G233" s="25">
        <v>1047778</v>
      </c>
      <c r="H233" s="25">
        <v>1025645</v>
      </c>
      <c r="I233" s="25">
        <v>1869335</v>
      </c>
      <c r="J233" s="25">
        <v>5469056</v>
      </c>
      <c r="K233" s="25">
        <v>25265609</v>
      </c>
      <c r="L233" s="25">
        <v>14045808</v>
      </c>
      <c r="M233" s="25">
        <v>53085783</v>
      </c>
      <c r="N233" s="25">
        <v>15696164</v>
      </c>
      <c r="O233" s="55">
        <v>28700782</v>
      </c>
      <c r="P233" s="55">
        <v>52606641</v>
      </c>
      <c r="Q233" s="55">
        <v>69640886</v>
      </c>
      <c r="R233" s="55">
        <v>85798964</v>
      </c>
      <c r="S233" s="55">
        <v>87830444</v>
      </c>
      <c r="T233" s="76">
        <v>89974716</v>
      </c>
      <c r="U233" s="76">
        <v>94200866</v>
      </c>
      <c r="V233" s="76">
        <v>95327026</v>
      </c>
      <c r="W233" s="76">
        <v>96641816</v>
      </c>
      <c r="X233" s="76">
        <v>98838670</v>
      </c>
      <c r="Y233" s="76">
        <v>108216330</v>
      </c>
    </row>
    <row r="234" spans="1:25" s="9" customFormat="1" ht="15" customHeight="1" x14ac:dyDescent="0.25">
      <c r="A234" s="74" t="s">
        <v>23</v>
      </c>
      <c r="B234" s="25"/>
      <c r="C234" s="25"/>
      <c r="D234" s="25"/>
      <c r="E234" s="25"/>
      <c r="F234" s="25"/>
      <c r="G234" s="25">
        <v>2110</v>
      </c>
      <c r="H234" s="25">
        <v>2192</v>
      </c>
      <c r="I234" s="25">
        <v>3683</v>
      </c>
      <c r="J234" s="25">
        <v>2454</v>
      </c>
      <c r="K234" s="25">
        <v>8695</v>
      </c>
      <c r="L234" s="25">
        <v>5285</v>
      </c>
      <c r="M234" s="25">
        <v>5407</v>
      </c>
      <c r="N234" s="25">
        <v>2389</v>
      </c>
      <c r="O234" s="55">
        <v>2472</v>
      </c>
      <c r="P234" s="55">
        <v>2707</v>
      </c>
      <c r="Q234" s="55">
        <v>2902</v>
      </c>
      <c r="R234" s="55">
        <v>3044</v>
      </c>
      <c r="S234" s="55">
        <v>3164</v>
      </c>
      <c r="T234" s="76">
        <v>3185</v>
      </c>
      <c r="U234" s="76">
        <v>3270</v>
      </c>
      <c r="V234" s="76">
        <v>3370</v>
      </c>
      <c r="W234" s="76">
        <v>3410</v>
      </c>
      <c r="X234" s="76">
        <v>3440</v>
      </c>
      <c r="Y234" s="76">
        <v>3503</v>
      </c>
    </row>
    <row r="235" spans="1:25" s="9" customFormat="1" ht="15" customHeight="1" x14ac:dyDescent="0.25">
      <c r="A235" s="70"/>
      <c r="B235" s="36"/>
      <c r="C235" s="36"/>
      <c r="D235" s="36"/>
      <c r="E235" s="36"/>
      <c r="F235" s="36"/>
      <c r="G235" s="36"/>
      <c r="H235" s="36"/>
      <c r="I235" s="37"/>
      <c r="J235" s="37"/>
      <c r="K235" s="37"/>
      <c r="L235" s="37"/>
      <c r="M235" s="37"/>
      <c r="N235" s="37"/>
      <c r="O235" s="37"/>
      <c r="P235" s="37"/>
      <c r="Q235" s="37"/>
      <c r="R235" s="37"/>
      <c r="S235" s="37"/>
      <c r="T235" s="37"/>
      <c r="U235" s="37"/>
      <c r="V235" s="37"/>
      <c r="W235" s="37"/>
      <c r="X235" s="37"/>
      <c r="Y235" s="37"/>
    </row>
    <row r="236" spans="1:25" s="9" customFormat="1" ht="15" customHeight="1" x14ac:dyDescent="0.25">
      <c r="A236" s="70"/>
      <c r="B236" s="122" t="s">
        <v>250</v>
      </c>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01"/>
    </row>
    <row r="237" spans="1:25" s="9" customFormat="1" ht="15" customHeight="1" x14ac:dyDescent="0.25">
      <c r="A237" s="70"/>
      <c r="B237" s="23"/>
      <c r="C237" s="23"/>
      <c r="D237" s="23"/>
      <c r="E237" s="23"/>
      <c r="F237" s="23"/>
      <c r="G237" s="23">
        <v>2017</v>
      </c>
      <c r="H237" s="23">
        <v>2018</v>
      </c>
      <c r="I237" s="23">
        <v>2019</v>
      </c>
      <c r="J237" s="23">
        <v>2020</v>
      </c>
      <c r="K237" s="23">
        <v>2021</v>
      </c>
      <c r="L237" s="23">
        <v>2022</v>
      </c>
      <c r="M237" s="23">
        <v>2023</v>
      </c>
      <c r="N237" s="23" t="s">
        <v>205</v>
      </c>
      <c r="O237" s="23" t="s">
        <v>211</v>
      </c>
      <c r="P237" s="23" t="s">
        <v>212</v>
      </c>
      <c r="Q237" s="23" t="s">
        <v>213</v>
      </c>
      <c r="R237" s="23" t="s">
        <v>214</v>
      </c>
      <c r="S237" s="23" t="s">
        <v>215</v>
      </c>
      <c r="T237" s="75" t="s">
        <v>310</v>
      </c>
      <c r="U237" s="75" t="s">
        <v>312</v>
      </c>
      <c r="V237" s="75" t="s">
        <v>316</v>
      </c>
      <c r="W237" s="75" t="s">
        <v>318</v>
      </c>
      <c r="X237" s="75" t="s">
        <v>322</v>
      </c>
      <c r="Y237" s="75" t="s">
        <v>339</v>
      </c>
    </row>
    <row r="238" spans="1:25" s="9" customFormat="1" ht="15" customHeight="1" x14ac:dyDescent="0.25">
      <c r="A238" s="74" t="s">
        <v>49</v>
      </c>
      <c r="B238" s="25"/>
      <c r="C238" s="25"/>
      <c r="D238" s="25"/>
      <c r="E238" s="25"/>
      <c r="F238" s="25"/>
      <c r="G238" s="25">
        <v>1263471</v>
      </c>
      <c r="H238" s="25">
        <v>599058</v>
      </c>
      <c r="I238" s="25">
        <v>658198</v>
      </c>
      <c r="J238" s="25">
        <v>1037189</v>
      </c>
      <c r="K238" s="25">
        <v>985867</v>
      </c>
      <c r="L238" s="25">
        <v>2450451</v>
      </c>
      <c r="M238" s="25">
        <v>6263047</v>
      </c>
      <c r="N238" s="25">
        <v>1179087</v>
      </c>
      <c r="O238" s="55">
        <v>2422960</v>
      </c>
      <c r="P238" s="55">
        <v>3008581</v>
      </c>
      <c r="Q238" s="55">
        <v>3008581</v>
      </c>
      <c r="R238" s="55">
        <v>3244862</v>
      </c>
      <c r="S238" s="55">
        <v>3372062</v>
      </c>
      <c r="T238" s="76">
        <v>5266981</v>
      </c>
      <c r="U238" s="76">
        <v>5424616</v>
      </c>
      <c r="V238" s="76">
        <v>5865667</v>
      </c>
      <c r="W238" s="76">
        <v>6534167</v>
      </c>
      <c r="X238" s="76">
        <v>6534167</v>
      </c>
      <c r="Y238" s="76">
        <v>6534167</v>
      </c>
    </row>
    <row r="239" spans="1:25" s="9" customFormat="1" ht="15" customHeight="1" x14ac:dyDescent="0.25">
      <c r="A239" s="74" t="s">
        <v>35</v>
      </c>
      <c r="B239" s="25"/>
      <c r="C239" s="25"/>
      <c r="D239" s="25"/>
      <c r="E239" s="25"/>
      <c r="F239" s="25"/>
      <c r="G239" s="25">
        <v>11</v>
      </c>
      <c r="H239" s="25">
        <v>1</v>
      </c>
      <c r="I239" s="25">
        <v>7</v>
      </c>
      <c r="J239" s="25">
        <v>11</v>
      </c>
      <c r="K239" s="25">
        <v>8</v>
      </c>
      <c r="L239" s="25">
        <v>13</v>
      </c>
      <c r="M239" s="25">
        <v>26</v>
      </c>
      <c r="N239" s="25">
        <v>11</v>
      </c>
      <c r="O239" s="55">
        <v>17</v>
      </c>
      <c r="P239" s="55">
        <v>20</v>
      </c>
      <c r="Q239" s="55">
        <v>20</v>
      </c>
      <c r="R239" s="55">
        <v>21</v>
      </c>
      <c r="S239" s="55">
        <v>22</v>
      </c>
      <c r="T239" s="76">
        <v>25</v>
      </c>
      <c r="U239" s="76">
        <v>26</v>
      </c>
      <c r="V239" s="76">
        <v>26</v>
      </c>
      <c r="W239" s="76">
        <v>27</v>
      </c>
      <c r="X239" s="76">
        <v>27</v>
      </c>
      <c r="Y239" s="76">
        <v>27</v>
      </c>
    </row>
    <row r="240" spans="1:25" s="9" customFormat="1" ht="15" customHeight="1" x14ac:dyDescent="0.25">
      <c r="A240" s="70"/>
      <c r="B240" s="36"/>
      <c r="C240" s="36"/>
      <c r="D240" s="36"/>
      <c r="E240" s="36"/>
      <c r="F240" s="36"/>
      <c r="G240" s="36"/>
      <c r="H240" s="36"/>
      <c r="I240" s="37"/>
      <c r="J240" s="37"/>
      <c r="K240" s="37"/>
      <c r="L240" s="37"/>
      <c r="M240" s="37"/>
      <c r="N240" s="37"/>
      <c r="O240" s="37"/>
      <c r="P240" s="37"/>
      <c r="Q240" s="37"/>
      <c r="R240" s="37"/>
      <c r="S240" s="37"/>
      <c r="T240" s="37"/>
      <c r="U240" s="37"/>
      <c r="V240" s="37"/>
      <c r="W240" s="37"/>
      <c r="X240" s="37"/>
      <c r="Y240" s="37"/>
    </row>
    <row r="241" spans="1:25" s="9" customFormat="1" ht="15" customHeight="1" x14ac:dyDescent="0.25">
      <c r="A241" s="70"/>
      <c r="B241" s="122" t="s">
        <v>251</v>
      </c>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01"/>
    </row>
    <row r="242" spans="1:25" s="9" customFormat="1" ht="15" customHeight="1" x14ac:dyDescent="0.25">
      <c r="A242" s="70"/>
      <c r="B242" s="23"/>
      <c r="C242" s="23"/>
      <c r="D242" s="23"/>
      <c r="E242" s="23"/>
      <c r="F242" s="23"/>
      <c r="G242" s="23">
        <v>2017</v>
      </c>
      <c r="H242" s="23">
        <v>2018</v>
      </c>
      <c r="I242" s="23">
        <v>2019</v>
      </c>
      <c r="J242" s="23">
        <v>2020</v>
      </c>
      <c r="K242" s="23">
        <v>2021</v>
      </c>
      <c r="L242" s="23">
        <v>2022</v>
      </c>
      <c r="M242" s="23">
        <v>2023</v>
      </c>
      <c r="N242" s="23" t="s">
        <v>205</v>
      </c>
      <c r="O242" s="23" t="s">
        <v>211</v>
      </c>
      <c r="P242" s="23" t="s">
        <v>212</v>
      </c>
      <c r="Q242" s="23" t="s">
        <v>213</v>
      </c>
      <c r="R242" s="23" t="s">
        <v>214</v>
      </c>
      <c r="S242" s="23" t="s">
        <v>215</v>
      </c>
      <c r="T242" s="75" t="s">
        <v>310</v>
      </c>
      <c r="U242" s="75" t="s">
        <v>312</v>
      </c>
      <c r="V242" s="75" t="s">
        <v>316</v>
      </c>
      <c r="W242" s="75" t="s">
        <v>318</v>
      </c>
      <c r="X242" s="75" t="s">
        <v>322</v>
      </c>
      <c r="Y242" s="75" t="s">
        <v>339</v>
      </c>
    </row>
    <row r="243" spans="1:25" s="9" customFormat="1" ht="15" customHeight="1" x14ac:dyDescent="0.25">
      <c r="A243" s="74" t="s">
        <v>21</v>
      </c>
      <c r="B243" s="25"/>
      <c r="C243" s="25"/>
      <c r="D243" s="25"/>
      <c r="E243" s="25"/>
      <c r="F243" s="25"/>
      <c r="G243" s="25">
        <v>1393737</v>
      </c>
      <c r="H243" s="25">
        <v>3882937</v>
      </c>
      <c r="I243" s="25">
        <v>9246717</v>
      </c>
      <c r="J243" s="25">
        <v>2861456</v>
      </c>
      <c r="K243" s="25">
        <v>3642535</v>
      </c>
      <c r="L243" s="25">
        <v>1934317</v>
      </c>
      <c r="M243" s="25">
        <v>10155226</v>
      </c>
      <c r="N243" s="25">
        <v>388393</v>
      </c>
      <c r="O243" s="55">
        <v>388393</v>
      </c>
      <c r="P243" s="55">
        <v>1655887</v>
      </c>
      <c r="Q243" s="55">
        <v>1655887</v>
      </c>
      <c r="R243" s="55">
        <v>2304637</v>
      </c>
      <c r="S243" s="55">
        <v>3180793</v>
      </c>
      <c r="T243" s="76">
        <v>3424203</v>
      </c>
      <c r="U243" s="76">
        <v>3424203</v>
      </c>
      <c r="V243" s="76">
        <v>3424203</v>
      </c>
      <c r="W243" s="76">
        <v>3886203</v>
      </c>
      <c r="X243" s="76">
        <v>3886203</v>
      </c>
      <c r="Y243" s="76">
        <v>3886203</v>
      </c>
    </row>
    <row r="244" spans="1:25" s="9" customFormat="1" ht="15" customHeight="1" x14ac:dyDescent="0.25">
      <c r="A244" s="70"/>
      <c r="B244" s="36"/>
      <c r="C244" s="36"/>
      <c r="D244" s="36"/>
      <c r="E244" s="36"/>
      <c r="F244" s="36"/>
      <c r="G244" s="36"/>
      <c r="H244" s="36"/>
      <c r="I244" s="37"/>
      <c r="J244" s="37"/>
      <c r="K244" s="37"/>
      <c r="L244" s="37"/>
      <c r="M244" s="37"/>
      <c r="N244" s="37"/>
      <c r="O244" s="37"/>
      <c r="P244" s="37"/>
      <c r="Q244" s="37"/>
      <c r="R244" s="37"/>
      <c r="S244" s="37"/>
      <c r="T244" s="37"/>
      <c r="U244" s="37"/>
      <c r="V244" s="37"/>
      <c r="W244" s="37"/>
      <c r="X244" s="37"/>
      <c r="Y244" s="37"/>
    </row>
    <row r="245" spans="1:25" s="9" customFormat="1" ht="15" customHeight="1" x14ac:dyDescent="0.25">
      <c r="A245" s="70"/>
      <c r="B245" s="122" t="s">
        <v>252</v>
      </c>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01"/>
    </row>
    <row r="246" spans="1:25" s="9" customFormat="1" ht="15" customHeight="1" x14ac:dyDescent="0.25">
      <c r="A246" s="70"/>
      <c r="B246" s="23"/>
      <c r="C246" s="23"/>
      <c r="D246" s="23"/>
      <c r="E246" s="23"/>
      <c r="F246" s="23"/>
      <c r="G246" s="23"/>
      <c r="H246" s="23"/>
      <c r="I246" s="23"/>
      <c r="J246" s="23"/>
      <c r="K246" s="23"/>
      <c r="L246" s="23">
        <v>2022</v>
      </c>
      <c r="M246" s="23">
        <v>2023</v>
      </c>
      <c r="N246" s="23"/>
      <c r="O246" s="23"/>
      <c r="P246" s="23"/>
      <c r="Q246" s="23"/>
      <c r="R246" s="23"/>
      <c r="S246" s="23"/>
      <c r="T246" s="23"/>
      <c r="U246" s="23"/>
      <c r="V246" s="23"/>
      <c r="W246" s="23"/>
      <c r="X246" s="23"/>
      <c r="Y246" s="23"/>
    </row>
    <row r="247" spans="1:25" s="9" customFormat="1" ht="15" customHeight="1" x14ac:dyDescent="0.25">
      <c r="A247" s="74" t="s">
        <v>112</v>
      </c>
      <c r="B247" s="25"/>
      <c r="C247" s="25"/>
      <c r="D247" s="25"/>
      <c r="E247" s="25"/>
      <c r="F247" s="25"/>
      <c r="G247" s="25"/>
      <c r="H247" s="25"/>
      <c r="I247" s="25"/>
      <c r="J247" s="25"/>
      <c r="K247" s="25"/>
      <c r="L247" s="25">
        <v>3312676</v>
      </c>
      <c r="M247" s="25">
        <v>4940238</v>
      </c>
      <c r="N247" s="25"/>
      <c r="O247" s="25"/>
      <c r="P247" s="25"/>
      <c r="Q247" s="25"/>
      <c r="R247" s="25"/>
      <c r="S247" s="25"/>
      <c r="T247" s="25"/>
      <c r="U247" s="25"/>
      <c r="V247" s="25"/>
      <c r="W247" s="25"/>
      <c r="X247" s="25"/>
      <c r="Y247" s="25"/>
    </row>
    <row r="248" spans="1:25" s="9" customFormat="1" ht="15" customHeight="1" x14ac:dyDescent="0.25">
      <c r="A248" s="71"/>
      <c r="B248" s="36"/>
      <c r="C248" s="36"/>
      <c r="D248" s="36"/>
      <c r="E248" s="36"/>
      <c r="F248" s="36"/>
      <c r="G248" s="36"/>
      <c r="H248" s="36"/>
      <c r="I248" s="37"/>
      <c r="J248" s="37"/>
      <c r="K248" s="37"/>
      <c r="L248" s="37"/>
      <c r="M248" s="37"/>
      <c r="N248" s="37"/>
      <c r="O248" s="37"/>
      <c r="P248" s="37"/>
      <c r="Q248" s="37"/>
      <c r="R248" s="37"/>
      <c r="S248" s="37"/>
      <c r="T248" s="37"/>
      <c r="U248" s="37"/>
      <c r="V248" s="37"/>
      <c r="W248" s="37"/>
      <c r="X248" s="37"/>
      <c r="Y248" s="37"/>
    </row>
    <row r="249" spans="1:25" s="9" customFormat="1" ht="15" customHeight="1" x14ac:dyDescent="0.25">
      <c r="A249" s="70"/>
      <c r="B249" s="122" t="s">
        <v>253</v>
      </c>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01"/>
    </row>
    <row r="250" spans="1:25" s="9" customFormat="1" ht="15" customHeight="1" x14ac:dyDescent="0.25">
      <c r="A250" s="70"/>
      <c r="B250" s="23"/>
      <c r="C250" s="23"/>
      <c r="D250" s="23"/>
      <c r="E250" s="23"/>
      <c r="F250" s="23"/>
      <c r="G250" s="23"/>
      <c r="H250" s="23"/>
      <c r="I250" s="23"/>
      <c r="J250" s="23">
        <v>2020</v>
      </c>
      <c r="K250" s="23">
        <v>2021</v>
      </c>
      <c r="L250" s="23"/>
      <c r="M250" s="23"/>
      <c r="N250" s="23"/>
      <c r="O250" s="23"/>
      <c r="P250" s="23"/>
      <c r="Q250" s="23"/>
      <c r="R250" s="23"/>
      <c r="S250" s="23"/>
      <c r="T250" s="23"/>
      <c r="U250" s="23"/>
      <c r="V250" s="23"/>
      <c r="W250" s="23"/>
      <c r="X250" s="23"/>
      <c r="Y250" s="23"/>
    </row>
    <row r="251" spans="1:25" s="9" customFormat="1" ht="15" customHeight="1" x14ac:dyDescent="0.25">
      <c r="A251" s="74" t="s">
        <v>49</v>
      </c>
      <c r="B251" s="25"/>
      <c r="C251" s="25"/>
      <c r="D251" s="25"/>
      <c r="E251" s="25"/>
      <c r="F251" s="25"/>
      <c r="G251" s="25"/>
      <c r="H251" s="25"/>
      <c r="I251" s="25"/>
      <c r="J251" s="25">
        <v>2053282000</v>
      </c>
      <c r="K251" s="25">
        <v>29419000</v>
      </c>
      <c r="L251" s="25"/>
      <c r="M251" s="25"/>
      <c r="N251" s="25"/>
      <c r="O251" s="25"/>
      <c r="P251" s="25"/>
      <c r="Q251" s="25"/>
      <c r="R251" s="25"/>
      <c r="S251" s="25"/>
      <c r="T251" s="25"/>
      <c r="U251" s="25"/>
      <c r="V251" s="25"/>
      <c r="W251" s="25"/>
      <c r="X251" s="25"/>
      <c r="Y251" s="25"/>
    </row>
    <row r="252" spans="1:25" s="9" customFormat="1" ht="15" customHeight="1" x14ac:dyDescent="0.25">
      <c r="A252" s="74" t="s">
        <v>61</v>
      </c>
      <c r="B252" s="25"/>
      <c r="C252" s="25"/>
      <c r="D252" s="25"/>
      <c r="E252" s="25"/>
      <c r="F252" s="25"/>
      <c r="G252" s="25"/>
      <c r="H252" s="25"/>
      <c r="I252" s="25"/>
      <c r="J252" s="25">
        <v>2053282</v>
      </c>
      <c r="K252" s="25">
        <v>29419</v>
      </c>
      <c r="L252" s="25"/>
      <c r="M252" s="25"/>
      <c r="N252" s="25"/>
      <c r="O252" s="25"/>
      <c r="P252" s="25"/>
      <c r="Q252" s="25"/>
      <c r="R252" s="25"/>
      <c r="S252" s="25"/>
      <c r="T252" s="25"/>
      <c r="U252" s="25"/>
      <c r="V252" s="25"/>
      <c r="W252" s="25"/>
      <c r="X252" s="25"/>
      <c r="Y252" s="25"/>
    </row>
    <row r="253" spans="1:25" s="9" customFormat="1" ht="15" customHeight="1" x14ac:dyDescent="0.25">
      <c r="A253" s="70"/>
      <c r="B253" s="36"/>
      <c r="C253" s="36"/>
      <c r="D253" s="36"/>
      <c r="E253" s="36"/>
      <c r="F253" s="36"/>
      <c r="G253" s="36"/>
      <c r="H253" s="36"/>
      <c r="I253" s="37"/>
      <c r="J253" s="37"/>
      <c r="K253" s="37"/>
      <c r="L253" s="37"/>
      <c r="M253" s="37"/>
      <c r="N253" s="37"/>
      <c r="O253" s="37"/>
      <c r="P253" s="37"/>
      <c r="Q253" s="37"/>
      <c r="R253" s="37"/>
      <c r="S253" s="37"/>
      <c r="T253" s="37"/>
      <c r="U253" s="37"/>
      <c r="V253" s="37"/>
      <c r="W253" s="37"/>
      <c r="X253" s="37"/>
      <c r="Y253" s="37"/>
    </row>
    <row r="254" spans="1:25" s="9" customFormat="1" ht="15" customHeight="1" x14ac:dyDescent="0.25">
      <c r="A254" s="70"/>
      <c r="B254" s="122" t="s">
        <v>254</v>
      </c>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01"/>
    </row>
    <row r="255" spans="1:25" s="9" customFormat="1" ht="15" customHeight="1" x14ac:dyDescent="0.25">
      <c r="A255" s="70"/>
      <c r="B255" s="23"/>
      <c r="C255" s="23"/>
      <c r="D255" s="23"/>
      <c r="E255" s="23"/>
      <c r="F255" s="23"/>
      <c r="G255" s="23"/>
      <c r="H255" s="23"/>
      <c r="I255" s="23"/>
      <c r="J255" s="23">
        <v>2020</v>
      </c>
      <c r="K255" s="23">
        <v>2021</v>
      </c>
      <c r="L255" s="23">
        <v>2022</v>
      </c>
      <c r="M255" s="23"/>
      <c r="N255" s="23"/>
      <c r="O255" s="23"/>
      <c r="P255" s="23"/>
      <c r="Q255" s="23"/>
      <c r="R255" s="23"/>
      <c r="S255" s="23"/>
      <c r="T255" s="23"/>
      <c r="U255" s="23"/>
      <c r="V255" s="23"/>
      <c r="W255" s="23"/>
      <c r="X255" s="23"/>
      <c r="Y255" s="23"/>
    </row>
    <row r="256" spans="1:25" s="9" customFormat="1" ht="15" customHeight="1" x14ac:dyDescent="0.25">
      <c r="A256" s="74" t="s">
        <v>49</v>
      </c>
      <c r="B256" s="25"/>
      <c r="C256" s="25"/>
      <c r="D256" s="25"/>
      <c r="E256" s="25"/>
      <c r="F256" s="25"/>
      <c r="G256" s="25"/>
      <c r="H256" s="25"/>
      <c r="I256" s="37"/>
      <c r="J256" s="25">
        <v>6126127000</v>
      </c>
      <c r="K256" s="25">
        <v>465941000</v>
      </c>
      <c r="L256" s="25">
        <v>30892000</v>
      </c>
      <c r="M256" s="25"/>
      <c r="N256" s="25"/>
      <c r="O256" s="25"/>
      <c r="P256" s="25"/>
      <c r="Q256" s="25"/>
      <c r="R256" s="25"/>
      <c r="S256" s="25"/>
      <c r="T256" s="25"/>
      <c r="U256" s="25"/>
      <c r="V256" s="25"/>
      <c r="W256" s="25"/>
      <c r="X256" s="25"/>
      <c r="Y256" s="25"/>
    </row>
    <row r="257" spans="1:25" s="9" customFormat="1" ht="15" customHeight="1" x14ac:dyDescent="0.25">
      <c r="A257" s="74" t="s">
        <v>61</v>
      </c>
      <c r="B257" s="25"/>
      <c r="C257" s="25"/>
      <c r="D257" s="25"/>
      <c r="E257" s="25"/>
      <c r="F257" s="25"/>
      <c r="G257" s="25"/>
      <c r="H257" s="25"/>
      <c r="I257" s="25"/>
      <c r="J257" s="25">
        <v>6126127</v>
      </c>
      <c r="K257" s="25">
        <v>465941</v>
      </c>
      <c r="L257" s="25">
        <v>30892</v>
      </c>
      <c r="M257" s="25"/>
      <c r="N257" s="25"/>
      <c r="O257" s="25"/>
      <c r="P257" s="25"/>
      <c r="Q257" s="25"/>
      <c r="R257" s="25"/>
      <c r="S257" s="25"/>
      <c r="T257" s="25"/>
      <c r="U257" s="25"/>
      <c r="V257" s="25"/>
      <c r="W257" s="25"/>
      <c r="X257" s="25"/>
      <c r="Y257" s="25"/>
    </row>
    <row r="258" spans="1:25" s="9" customFormat="1" ht="15" customHeight="1" x14ac:dyDescent="0.25">
      <c r="A258" s="70"/>
      <c r="B258" s="36"/>
      <c r="C258" s="36"/>
      <c r="D258" s="36"/>
      <c r="E258" s="36"/>
      <c r="F258" s="36"/>
      <c r="G258" s="36"/>
      <c r="H258" s="36"/>
      <c r="I258" s="37"/>
      <c r="J258" s="37"/>
      <c r="K258" s="37"/>
      <c r="L258" s="37"/>
      <c r="M258" s="37"/>
      <c r="N258" s="37"/>
      <c r="O258" s="37"/>
      <c r="P258" s="37"/>
      <c r="Q258" s="37"/>
      <c r="R258" s="37"/>
      <c r="S258" s="37"/>
      <c r="T258" s="37"/>
      <c r="U258" s="37"/>
      <c r="V258" s="37"/>
      <c r="W258" s="37"/>
      <c r="X258" s="37"/>
      <c r="Y258" s="37"/>
    </row>
    <row r="259" spans="1:25" s="9" customFormat="1" ht="15" customHeight="1" x14ac:dyDescent="0.25">
      <c r="A259" s="70"/>
      <c r="B259" s="122" t="s">
        <v>255</v>
      </c>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01"/>
    </row>
    <row r="260" spans="1:25" s="9" customFormat="1" ht="15" customHeight="1" x14ac:dyDescent="0.25">
      <c r="A260" s="70"/>
      <c r="B260" s="23"/>
      <c r="C260" s="23"/>
      <c r="D260" s="23"/>
      <c r="E260" s="23"/>
      <c r="F260" s="23"/>
      <c r="G260" s="23"/>
      <c r="H260" s="23"/>
      <c r="I260" s="23"/>
      <c r="J260" s="23"/>
      <c r="K260" s="23">
        <v>2021</v>
      </c>
      <c r="L260" s="23"/>
      <c r="M260" s="23"/>
      <c r="N260" s="23"/>
      <c r="O260" s="23"/>
      <c r="P260" s="23"/>
      <c r="Q260" s="23"/>
      <c r="R260" s="23"/>
      <c r="S260" s="23"/>
      <c r="T260" s="23"/>
      <c r="U260" s="23"/>
      <c r="V260" s="23"/>
      <c r="W260" s="23"/>
      <c r="X260" s="23"/>
      <c r="Y260" s="23"/>
    </row>
    <row r="261" spans="1:25" s="9" customFormat="1" ht="15" customHeight="1" x14ac:dyDescent="0.25">
      <c r="A261" s="74" t="s">
        <v>49</v>
      </c>
      <c r="B261" s="25"/>
      <c r="C261" s="25"/>
      <c r="D261" s="25"/>
      <c r="E261" s="25"/>
      <c r="F261" s="25"/>
      <c r="G261" s="25"/>
      <c r="H261" s="25"/>
      <c r="I261" s="37"/>
      <c r="J261" s="25"/>
      <c r="K261" s="25">
        <v>2216610000</v>
      </c>
      <c r="L261" s="25"/>
      <c r="M261" s="25"/>
      <c r="N261" s="25"/>
      <c r="O261" s="25"/>
      <c r="P261" s="25"/>
      <c r="Q261" s="25"/>
      <c r="R261" s="25"/>
      <c r="S261" s="25"/>
      <c r="T261" s="25"/>
      <c r="U261" s="25"/>
      <c r="V261" s="25"/>
      <c r="W261" s="25"/>
      <c r="X261" s="25"/>
      <c r="Y261" s="25"/>
    </row>
    <row r="262" spans="1:25" s="9" customFormat="1" ht="15" customHeight="1" x14ac:dyDescent="0.25">
      <c r="A262" s="74" t="s">
        <v>61</v>
      </c>
      <c r="B262" s="25"/>
      <c r="C262" s="25"/>
      <c r="D262" s="25"/>
      <c r="E262" s="25"/>
      <c r="F262" s="25"/>
      <c r="G262" s="25"/>
      <c r="H262" s="25"/>
      <c r="I262" s="25"/>
      <c r="J262" s="25"/>
      <c r="K262" s="25">
        <v>2015100</v>
      </c>
      <c r="L262" s="25"/>
      <c r="M262" s="25"/>
      <c r="N262" s="25"/>
      <c r="O262" s="25"/>
      <c r="P262" s="25"/>
      <c r="Q262" s="25"/>
      <c r="R262" s="25"/>
      <c r="S262" s="25"/>
      <c r="T262" s="25"/>
      <c r="U262" s="25"/>
      <c r="V262" s="25"/>
      <c r="W262" s="25"/>
      <c r="X262" s="25"/>
      <c r="Y262" s="25"/>
    </row>
    <row r="263" spans="1:25" s="9" customFormat="1" ht="15" customHeight="1" x14ac:dyDescent="0.25">
      <c r="A263" s="74"/>
      <c r="B263" s="25"/>
      <c r="C263" s="25"/>
      <c r="D263" s="25"/>
      <c r="E263" s="25"/>
      <c r="F263" s="25"/>
      <c r="G263" s="25"/>
      <c r="H263" s="25"/>
      <c r="I263" s="25"/>
      <c r="J263" s="25"/>
      <c r="K263" s="25"/>
      <c r="L263" s="25"/>
      <c r="M263" s="25"/>
      <c r="N263" s="25"/>
      <c r="O263" s="37"/>
      <c r="P263" s="37"/>
      <c r="Q263" s="37"/>
      <c r="R263" s="37"/>
      <c r="S263" s="37"/>
      <c r="T263" s="37"/>
      <c r="U263" s="37"/>
      <c r="V263" s="37"/>
      <c r="W263" s="37"/>
      <c r="X263" s="37"/>
      <c r="Y263" s="37"/>
    </row>
    <row r="264" spans="1:25" s="9" customFormat="1" ht="15" customHeight="1" x14ac:dyDescent="0.25">
      <c r="A264" s="70"/>
      <c r="B264" s="122" t="s">
        <v>256</v>
      </c>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01"/>
    </row>
    <row r="265" spans="1:25" s="9" customFormat="1" ht="15" customHeight="1" x14ac:dyDescent="0.25">
      <c r="A265" s="70"/>
      <c r="B265" s="23"/>
      <c r="C265" s="23"/>
      <c r="D265" s="23"/>
      <c r="E265" s="23"/>
      <c r="F265" s="23"/>
      <c r="G265" s="23"/>
      <c r="H265" s="23"/>
      <c r="I265" s="23"/>
      <c r="J265" s="23">
        <v>2020</v>
      </c>
      <c r="K265" s="23">
        <v>2021</v>
      </c>
      <c r="L265" s="23">
        <v>2022</v>
      </c>
      <c r="M265" s="23">
        <v>2023</v>
      </c>
      <c r="N265" s="23" t="s">
        <v>205</v>
      </c>
      <c r="O265" s="23" t="s">
        <v>206</v>
      </c>
      <c r="P265" s="23" t="s">
        <v>207</v>
      </c>
      <c r="Q265" s="23" t="s">
        <v>208</v>
      </c>
      <c r="R265" s="23" t="s">
        <v>209</v>
      </c>
      <c r="S265" s="23" t="s">
        <v>210</v>
      </c>
      <c r="T265" s="75" t="s">
        <v>309</v>
      </c>
      <c r="U265" s="75" t="s">
        <v>311</v>
      </c>
      <c r="V265" s="75" t="s">
        <v>316</v>
      </c>
      <c r="W265" s="75" t="s">
        <v>318</v>
      </c>
      <c r="X265" s="75" t="s">
        <v>322</v>
      </c>
      <c r="Y265" s="75" t="s">
        <v>339</v>
      </c>
    </row>
    <row r="266" spans="1:25" s="9" customFormat="1" ht="15" customHeight="1" x14ac:dyDescent="0.25">
      <c r="A266" s="74" t="s">
        <v>62</v>
      </c>
      <c r="B266" s="25"/>
      <c r="C266" s="25"/>
      <c r="D266" s="25"/>
      <c r="E266" s="25"/>
      <c r="F266" s="25"/>
      <c r="G266" s="25"/>
      <c r="H266" s="25"/>
      <c r="I266" s="25"/>
      <c r="J266" s="25">
        <v>1003</v>
      </c>
      <c r="K266" s="25">
        <v>1003</v>
      </c>
      <c r="L266" s="25">
        <v>1003</v>
      </c>
      <c r="M266" s="25">
        <v>1003</v>
      </c>
      <c r="N266" s="25">
        <v>1003</v>
      </c>
      <c r="O266" s="25">
        <v>1003</v>
      </c>
      <c r="P266" s="25">
        <v>1003</v>
      </c>
      <c r="Q266" s="25">
        <v>1003</v>
      </c>
      <c r="R266" s="25">
        <v>1003</v>
      </c>
      <c r="S266" s="25">
        <v>1003</v>
      </c>
      <c r="T266" s="63">
        <v>1003</v>
      </c>
      <c r="U266" s="63">
        <v>1003</v>
      </c>
      <c r="V266" s="63">
        <v>1003</v>
      </c>
      <c r="W266" s="63">
        <v>1003</v>
      </c>
      <c r="X266" s="63">
        <v>1003</v>
      </c>
      <c r="Y266" s="63">
        <v>1003</v>
      </c>
    </row>
    <row r="270" spans="1:25" x14ac:dyDescent="0.25">
      <c r="A270" s="124" t="s">
        <v>204</v>
      </c>
      <c r="B270" s="124"/>
      <c r="C270" s="124"/>
      <c r="D270" s="124"/>
      <c r="E270" s="124"/>
      <c r="F270" s="124"/>
      <c r="G270" s="49"/>
      <c r="H270" s="49"/>
      <c r="I270" s="50"/>
      <c r="J270" s="50"/>
      <c r="K270" s="50"/>
      <c r="L270" s="50"/>
      <c r="M270" s="50"/>
      <c r="N270" s="50"/>
      <c r="O270" s="50"/>
      <c r="P270" s="50"/>
      <c r="Q270" s="50"/>
      <c r="R270" s="50"/>
      <c r="S270" s="50"/>
      <c r="T270" s="50"/>
      <c r="U270" s="50"/>
      <c r="V270" s="50"/>
      <c r="W270" s="50"/>
      <c r="X270" s="50"/>
      <c r="Y270" s="50"/>
    </row>
    <row r="271" spans="1:25" ht="41.25" customHeight="1" x14ac:dyDescent="0.25">
      <c r="A271" s="124" t="s">
        <v>182</v>
      </c>
      <c r="B271" s="124"/>
      <c r="C271" s="124"/>
      <c r="D271" s="124"/>
      <c r="E271" s="124"/>
      <c r="F271" s="124"/>
      <c r="G271" s="49"/>
      <c r="H271" s="51"/>
      <c r="I271" s="50"/>
      <c r="J271" s="50"/>
      <c r="K271" s="50"/>
      <c r="L271" s="50"/>
      <c r="M271" s="50"/>
      <c r="N271" s="50"/>
      <c r="O271" s="50"/>
      <c r="P271" s="50"/>
      <c r="Q271" s="50"/>
      <c r="R271" s="50"/>
      <c r="S271" s="50"/>
      <c r="T271" s="50"/>
      <c r="U271" s="50"/>
      <c r="V271" s="50"/>
      <c r="W271" s="50"/>
      <c r="X271" s="50"/>
      <c r="Y271" s="50"/>
    </row>
    <row r="272" spans="1:25" x14ac:dyDescent="0.25">
      <c r="A272" s="124" t="s">
        <v>201</v>
      </c>
      <c r="B272" s="124"/>
      <c r="C272" s="124"/>
      <c r="D272" s="124"/>
      <c r="E272" s="124"/>
      <c r="F272" s="124"/>
      <c r="G272" s="49"/>
      <c r="H272" s="49"/>
      <c r="I272" s="50"/>
      <c r="J272" s="50"/>
      <c r="K272" s="50"/>
      <c r="L272" s="50"/>
      <c r="M272" s="50"/>
      <c r="N272" s="50"/>
      <c r="O272" s="50"/>
      <c r="P272" s="50"/>
      <c r="Q272" s="50"/>
      <c r="R272" s="50"/>
      <c r="S272" s="50"/>
      <c r="T272" s="50"/>
      <c r="U272" s="50"/>
      <c r="V272" s="50"/>
      <c r="W272" s="50"/>
      <c r="X272" s="50"/>
      <c r="Y272" s="50"/>
    </row>
    <row r="273" spans="1:25" ht="29.25" customHeight="1" x14ac:dyDescent="0.25">
      <c r="A273" s="124" t="s">
        <v>200</v>
      </c>
      <c r="B273" s="124"/>
      <c r="C273" s="124"/>
      <c r="D273" s="124"/>
      <c r="E273" s="124"/>
      <c r="F273" s="124"/>
      <c r="G273" s="49"/>
      <c r="H273" s="49"/>
      <c r="I273" s="50"/>
      <c r="J273" s="50"/>
      <c r="K273" s="50"/>
      <c r="L273" s="50"/>
      <c r="M273" s="50"/>
      <c r="N273" s="50"/>
      <c r="O273" s="50"/>
      <c r="P273" s="50"/>
      <c r="Q273" s="50"/>
      <c r="R273" s="50"/>
      <c r="S273" s="50"/>
      <c r="T273" s="50"/>
      <c r="U273" s="50"/>
      <c r="V273" s="50"/>
      <c r="W273" s="50"/>
      <c r="X273" s="50"/>
      <c r="Y273" s="50"/>
    </row>
    <row r="274" spans="1:25" ht="26.25" customHeight="1" x14ac:dyDescent="0.25">
      <c r="A274" s="124" t="s">
        <v>216</v>
      </c>
      <c r="B274" s="124"/>
      <c r="C274" s="124"/>
      <c r="D274" s="124"/>
      <c r="E274" s="124"/>
      <c r="F274" s="124"/>
      <c r="G274" s="49"/>
      <c r="H274" s="49"/>
      <c r="I274" s="50"/>
      <c r="J274" s="50"/>
      <c r="K274" s="50"/>
      <c r="L274" s="50"/>
      <c r="M274" s="50"/>
      <c r="N274" s="50"/>
      <c r="O274" s="50"/>
      <c r="P274" s="50"/>
      <c r="Q274" s="50"/>
      <c r="R274" s="50"/>
      <c r="S274" s="50"/>
      <c r="T274" s="50"/>
      <c r="U274" s="50"/>
      <c r="V274" s="50"/>
      <c r="W274" s="50"/>
      <c r="X274" s="50"/>
      <c r="Y274" s="50"/>
    </row>
    <row r="275" spans="1:25" x14ac:dyDescent="0.25">
      <c r="A275" s="124" t="s">
        <v>202</v>
      </c>
      <c r="B275" s="124"/>
      <c r="C275" s="124"/>
      <c r="D275" s="124"/>
      <c r="E275" s="124"/>
      <c r="F275" s="124"/>
      <c r="G275" s="49"/>
      <c r="H275" s="49"/>
      <c r="I275" s="50"/>
      <c r="J275" s="50"/>
      <c r="K275" s="50"/>
      <c r="L275" s="50"/>
      <c r="M275" s="50"/>
      <c r="N275" s="50"/>
      <c r="O275" s="50"/>
      <c r="P275" s="50"/>
      <c r="Q275" s="50"/>
      <c r="R275" s="50"/>
      <c r="S275" s="50"/>
      <c r="T275" s="50"/>
      <c r="U275" s="50"/>
      <c r="V275" s="50"/>
      <c r="W275" s="50"/>
      <c r="X275" s="50"/>
      <c r="Y275" s="50"/>
    </row>
    <row r="276" spans="1:25" x14ac:dyDescent="0.25">
      <c r="A276" s="124" t="s">
        <v>176</v>
      </c>
      <c r="B276" s="124"/>
      <c r="C276" s="124"/>
      <c r="D276" s="124"/>
      <c r="E276" s="124"/>
      <c r="F276" s="124"/>
      <c r="G276" s="49"/>
      <c r="H276" s="49"/>
      <c r="I276" s="50"/>
      <c r="J276" s="50"/>
      <c r="K276" s="50"/>
      <c r="L276" s="50"/>
      <c r="M276" s="50"/>
      <c r="N276" s="50"/>
      <c r="O276" s="50"/>
      <c r="P276" s="50"/>
      <c r="Q276" s="50"/>
      <c r="R276" s="50"/>
      <c r="S276" s="50"/>
      <c r="T276" s="50"/>
      <c r="U276" s="50"/>
      <c r="V276" s="50"/>
      <c r="W276" s="50"/>
      <c r="X276" s="50"/>
      <c r="Y276" s="50"/>
    </row>
    <row r="277" spans="1:25" x14ac:dyDescent="0.25">
      <c r="A277" s="124" t="s">
        <v>167</v>
      </c>
      <c r="B277" s="124"/>
      <c r="C277" s="124"/>
      <c r="D277" s="124"/>
      <c r="E277" s="124"/>
      <c r="F277" s="124"/>
      <c r="G277" s="49"/>
      <c r="H277" s="49"/>
      <c r="I277" s="50"/>
      <c r="J277" s="50"/>
      <c r="K277" s="50"/>
      <c r="L277" s="50"/>
      <c r="M277" s="50"/>
      <c r="N277" s="50"/>
      <c r="O277" s="50"/>
      <c r="P277" s="50"/>
      <c r="Q277" s="50"/>
      <c r="R277" s="50"/>
      <c r="S277" s="50"/>
      <c r="T277" s="50"/>
      <c r="U277" s="50"/>
      <c r="V277" s="50"/>
      <c r="W277" s="50"/>
      <c r="X277" s="50"/>
      <c r="Y277" s="50"/>
    </row>
    <row r="278" spans="1:25" ht="41.25" customHeight="1" x14ac:dyDescent="0.25">
      <c r="A278" s="124" t="s">
        <v>168</v>
      </c>
      <c r="B278" s="124"/>
      <c r="C278" s="124"/>
      <c r="D278" s="124"/>
      <c r="E278" s="124"/>
      <c r="F278" s="124"/>
      <c r="G278" s="49"/>
      <c r="H278" s="49"/>
      <c r="I278" s="50"/>
      <c r="J278" s="50"/>
      <c r="K278" s="50"/>
      <c r="L278" s="50"/>
      <c r="M278" s="50"/>
      <c r="N278" s="50"/>
      <c r="O278" s="50"/>
      <c r="P278" s="50"/>
      <c r="Q278" s="50"/>
      <c r="R278" s="50"/>
      <c r="S278" s="50"/>
      <c r="T278" s="50"/>
      <c r="U278" s="50"/>
      <c r="V278" s="50"/>
      <c r="W278" s="50"/>
      <c r="X278" s="50"/>
      <c r="Y278" s="50"/>
    </row>
    <row r="279" spans="1:25" ht="51.75" customHeight="1" x14ac:dyDescent="0.25">
      <c r="A279" s="124" t="s">
        <v>169</v>
      </c>
      <c r="B279" s="124"/>
      <c r="C279" s="124"/>
      <c r="D279" s="124"/>
      <c r="E279" s="124"/>
      <c r="F279" s="124"/>
      <c r="G279" s="49"/>
      <c r="H279" s="49"/>
      <c r="I279" s="50"/>
      <c r="J279" s="50"/>
      <c r="K279" s="50"/>
      <c r="L279" s="50"/>
      <c r="M279" s="50"/>
      <c r="N279" s="50"/>
      <c r="O279" s="50"/>
      <c r="P279" s="50"/>
      <c r="Q279" s="50"/>
      <c r="R279" s="50"/>
      <c r="S279" s="50"/>
      <c r="T279" s="50"/>
      <c r="U279" s="50"/>
      <c r="V279" s="50"/>
      <c r="W279" s="50"/>
      <c r="X279" s="50"/>
      <c r="Y279" s="50"/>
    </row>
    <row r="280" spans="1:25" x14ac:dyDescent="0.25">
      <c r="A280" s="124" t="s">
        <v>174</v>
      </c>
      <c r="B280" s="124"/>
      <c r="C280" s="124"/>
      <c r="D280" s="124"/>
      <c r="E280" s="124"/>
      <c r="F280" s="124"/>
      <c r="G280" s="49"/>
      <c r="H280" s="49"/>
      <c r="I280" s="50"/>
      <c r="J280" s="50"/>
      <c r="K280" s="50"/>
      <c r="L280" s="50"/>
      <c r="M280" s="50"/>
      <c r="N280" s="50"/>
      <c r="O280" s="50"/>
      <c r="P280" s="50"/>
      <c r="Q280" s="50"/>
      <c r="R280" s="50"/>
      <c r="S280" s="50"/>
      <c r="T280" s="50"/>
      <c r="U280" s="50"/>
      <c r="V280" s="50"/>
      <c r="W280" s="50"/>
      <c r="X280" s="50"/>
      <c r="Y280" s="50"/>
    </row>
    <row r="281" spans="1:25" ht="25.5" customHeight="1" x14ac:dyDescent="0.25">
      <c r="A281" s="124" t="s">
        <v>166</v>
      </c>
      <c r="B281" s="124"/>
      <c r="C281" s="124"/>
      <c r="D281" s="124"/>
      <c r="E281" s="124"/>
      <c r="F281" s="124"/>
      <c r="G281" s="49"/>
      <c r="H281" s="49"/>
      <c r="I281" s="50"/>
      <c r="J281" s="50"/>
      <c r="K281" s="50"/>
      <c r="L281" s="50"/>
      <c r="M281" s="50"/>
      <c r="N281" s="50"/>
      <c r="O281" s="50"/>
      <c r="P281" s="50"/>
      <c r="Q281" s="50"/>
      <c r="R281" s="50"/>
      <c r="S281" s="50"/>
      <c r="T281" s="50"/>
      <c r="U281" s="50"/>
      <c r="V281" s="50"/>
      <c r="W281" s="50"/>
      <c r="X281" s="50"/>
      <c r="Y281" s="50"/>
    </row>
    <row r="282" spans="1:25" ht="29.25" customHeight="1" x14ac:dyDescent="0.25">
      <c r="A282" s="124" t="s">
        <v>175</v>
      </c>
      <c r="B282" s="124"/>
      <c r="C282" s="124"/>
      <c r="D282" s="124"/>
      <c r="E282" s="124"/>
      <c r="F282" s="124"/>
      <c r="G282" s="49"/>
      <c r="H282" s="49"/>
      <c r="I282" s="50"/>
      <c r="J282" s="50"/>
      <c r="K282" s="50"/>
      <c r="L282" s="50"/>
      <c r="M282" s="50"/>
      <c r="N282" s="50"/>
      <c r="O282" s="50"/>
      <c r="P282" s="50"/>
      <c r="Q282" s="50"/>
      <c r="R282" s="50"/>
      <c r="S282" s="50"/>
      <c r="T282" s="50"/>
      <c r="U282" s="50"/>
      <c r="V282" s="50"/>
      <c r="W282" s="50"/>
      <c r="X282" s="50"/>
      <c r="Y282" s="50"/>
    </row>
    <row r="359" spans="1:25" s="50" customFormat="1" ht="26.25" customHeight="1" x14ac:dyDescent="0.25">
      <c r="A359" s="8"/>
      <c r="B359" s="61"/>
      <c r="C359" s="61"/>
      <c r="D359" s="61"/>
      <c r="E359" s="61"/>
      <c r="F359" s="61"/>
      <c r="G359" s="61"/>
      <c r="H359" s="61"/>
      <c r="I359"/>
      <c r="J359"/>
      <c r="K359"/>
      <c r="L359"/>
      <c r="M359"/>
      <c r="N359"/>
      <c r="O359"/>
      <c r="P359"/>
      <c r="Q359"/>
      <c r="R359"/>
      <c r="S359"/>
      <c r="T359"/>
      <c r="U359"/>
      <c r="V359"/>
      <c r="W359"/>
      <c r="X359"/>
      <c r="Y359"/>
    </row>
    <row r="360" spans="1:25" s="50" customFormat="1" ht="40.5" customHeight="1" x14ac:dyDescent="0.25">
      <c r="A360" s="8"/>
      <c r="B360" s="61"/>
      <c r="C360" s="61"/>
      <c r="D360" s="61"/>
      <c r="E360" s="61"/>
      <c r="F360" s="61"/>
      <c r="G360" s="61"/>
      <c r="H360" s="61"/>
      <c r="I360"/>
      <c r="J360"/>
      <c r="K360"/>
      <c r="L360"/>
      <c r="M360"/>
      <c r="N360"/>
      <c r="O360"/>
      <c r="P360"/>
      <c r="Q360"/>
      <c r="R360"/>
      <c r="S360"/>
      <c r="T360"/>
      <c r="U360"/>
      <c r="V360"/>
      <c r="W360"/>
      <c r="X360"/>
      <c r="Y360"/>
    </row>
    <row r="361" spans="1:25" s="50" customFormat="1" ht="30" customHeight="1" x14ac:dyDescent="0.25">
      <c r="A361" s="8"/>
      <c r="B361" s="61"/>
      <c r="C361" s="61"/>
      <c r="D361" s="61"/>
      <c r="E361" s="61"/>
      <c r="F361" s="61"/>
      <c r="G361" s="61"/>
      <c r="H361" s="61"/>
      <c r="I361"/>
      <c r="J361"/>
      <c r="K361"/>
      <c r="L361"/>
      <c r="M361"/>
      <c r="N361"/>
      <c r="O361"/>
      <c r="P361"/>
      <c r="Q361"/>
      <c r="R361"/>
      <c r="S361"/>
      <c r="T361"/>
      <c r="U361"/>
      <c r="V361"/>
      <c r="W361"/>
      <c r="X361"/>
      <c r="Y361"/>
    </row>
    <row r="362" spans="1:25" s="50" customFormat="1" x14ac:dyDescent="0.25">
      <c r="A362" s="8"/>
      <c r="B362" s="61"/>
      <c r="C362" s="61"/>
      <c r="D362" s="61"/>
      <c r="E362" s="61"/>
      <c r="F362" s="61"/>
      <c r="G362" s="61"/>
      <c r="H362" s="61"/>
      <c r="I362"/>
      <c r="J362"/>
      <c r="K362"/>
      <c r="L362"/>
      <c r="M362"/>
      <c r="N362"/>
      <c r="O362"/>
      <c r="P362"/>
      <c r="Q362"/>
      <c r="R362"/>
      <c r="S362"/>
      <c r="T362"/>
      <c r="U362"/>
      <c r="V362"/>
      <c r="W362"/>
      <c r="X362"/>
      <c r="Y362"/>
    </row>
    <row r="363" spans="1:25" s="50" customFormat="1" ht="23.25" customHeight="1" x14ac:dyDescent="0.25">
      <c r="A363" s="8"/>
      <c r="B363" s="61"/>
      <c r="C363" s="61"/>
      <c r="D363" s="61"/>
      <c r="E363" s="61"/>
      <c r="F363" s="61"/>
      <c r="G363" s="61"/>
      <c r="H363" s="61"/>
      <c r="I363"/>
      <c r="J363"/>
      <c r="K363"/>
      <c r="L363"/>
      <c r="M363"/>
      <c r="N363"/>
      <c r="O363"/>
      <c r="P363"/>
      <c r="Q363"/>
      <c r="R363"/>
      <c r="S363"/>
      <c r="T363"/>
      <c r="U363"/>
      <c r="V363"/>
      <c r="W363"/>
      <c r="X363"/>
      <c r="Y363"/>
    </row>
    <row r="364" spans="1:25" s="50" customFormat="1" x14ac:dyDescent="0.25">
      <c r="A364" s="8"/>
      <c r="B364" s="61"/>
      <c r="C364" s="61"/>
      <c r="D364" s="61"/>
      <c r="E364" s="61"/>
      <c r="F364" s="61"/>
      <c r="G364" s="61"/>
      <c r="H364" s="61"/>
      <c r="I364"/>
      <c r="J364"/>
      <c r="K364"/>
      <c r="L364"/>
      <c r="M364"/>
      <c r="N364"/>
      <c r="O364"/>
      <c r="P364"/>
      <c r="Q364"/>
      <c r="R364"/>
      <c r="S364"/>
      <c r="T364"/>
      <c r="U364"/>
      <c r="V364"/>
      <c r="W364"/>
      <c r="X364"/>
      <c r="Y364"/>
    </row>
    <row r="365" spans="1:25" s="50" customFormat="1" x14ac:dyDescent="0.25">
      <c r="A365" s="8"/>
      <c r="B365" s="61"/>
      <c r="C365" s="61"/>
      <c r="D365" s="61"/>
      <c r="E365" s="61"/>
      <c r="F365" s="61"/>
      <c r="G365" s="61"/>
      <c r="H365" s="61"/>
      <c r="I365"/>
      <c r="J365"/>
      <c r="K365"/>
      <c r="L365"/>
      <c r="M365"/>
      <c r="N365"/>
      <c r="O365"/>
      <c r="P365"/>
      <c r="Q365"/>
      <c r="R365"/>
      <c r="S365"/>
      <c r="T365"/>
      <c r="U365"/>
      <c r="V365"/>
      <c r="W365"/>
      <c r="X365"/>
      <c r="Y365"/>
    </row>
    <row r="366" spans="1:25" s="50" customFormat="1" ht="25.5" customHeight="1" x14ac:dyDescent="0.25">
      <c r="A366" s="8"/>
      <c r="B366" s="61"/>
      <c r="C366" s="61"/>
      <c r="D366" s="61"/>
      <c r="E366" s="61"/>
      <c r="F366" s="61"/>
      <c r="G366" s="61"/>
      <c r="H366" s="61"/>
      <c r="I366"/>
      <c r="J366"/>
      <c r="K366"/>
      <c r="L366"/>
      <c r="M366"/>
      <c r="N366"/>
      <c r="O366"/>
      <c r="P366"/>
      <c r="Q366"/>
      <c r="R366"/>
      <c r="S366"/>
      <c r="T366"/>
      <c r="U366"/>
      <c r="V366"/>
      <c r="W366"/>
      <c r="X366"/>
      <c r="Y366"/>
    </row>
    <row r="367" spans="1:25" s="50" customFormat="1" ht="43.5" customHeight="1" x14ac:dyDescent="0.25">
      <c r="A367" s="8"/>
      <c r="B367" s="61"/>
      <c r="C367" s="61"/>
      <c r="D367" s="61"/>
      <c r="E367" s="61"/>
      <c r="F367" s="61"/>
      <c r="G367" s="61"/>
      <c r="H367" s="61"/>
      <c r="I367"/>
      <c r="J367"/>
      <c r="K367"/>
      <c r="L367"/>
      <c r="M367"/>
      <c r="N367"/>
      <c r="O367"/>
      <c r="P367"/>
      <c r="Q367"/>
      <c r="R367"/>
      <c r="S367"/>
      <c r="T367"/>
      <c r="U367"/>
      <c r="V367"/>
      <c r="W367"/>
      <c r="X367"/>
      <c r="Y367"/>
    </row>
    <row r="368" spans="1:25" s="50" customFormat="1" ht="51.75" customHeight="1" x14ac:dyDescent="0.25">
      <c r="A368" s="8"/>
      <c r="B368" s="61"/>
      <c r="C368" s="61"/>
      <c r="D368" s="61"/>
      <c r="E368" s="61"/>
      <c r="F368" s="61"/>
      <c r="G368" s="61"/>
      <c r="H368" s="61"/>
      <c r="I368"/>
      <c r="J368"/>
      <c r="K368"/>
      <c r="L368"/>
      <c r="M368"/>
      <c r="N368"/>
      <c r="O368"/>
      <c r="P368"/>
      <c r="Q368"/>
      <c r="R368"/>
      <c r="S368"/>
      <c r="T368"/>
      <c r="U368"/>
      <c r="V368"/>
      <c r="W368"/>
      <c r="X368"/>
      <c r="Y368"/>
    </row>
    <row r="369" spans="1:25" s="50" customFormat="1" x14ac:dyDescent="0.25">
      <c r="A369" s="8"/>
      <c r="B369" s="61"/>
      <c r="C369" s="61"/>
      <c r="D369" s="61"/>
      <c r="E369" s="61"/>
      <c r="F369" s="61"/>
      <c r="G369" s="61"/>
      <c r="H369" s="61"/>
      <c r="I369"/>
      <c r="J369"/>
      <c r="K369"/>
      <c r="L369"/>
      <c r="M369"/>
      <c r="N369"/>
      <c r="O369"/>
      <c r="P369"/>
      <c r="Q369"/>
      <c r="R369"/>
      <c r="S369"/>
      <c r="T369"/>
      <c r="U369"/>
      <c r="V369"/>
      <c r="W369"/>
      <c r="X369"/>
      <c r="Y369"/>
    </row>
    <row r="370" spans="1:25" s="50" customFormat="1" ht="23.25" customHeight="1" x14ac:dyDescent="0.25">
      <c r="A370" s="8"/>
      <c r="B370" s="61"/>
      <c r="C370" s="61"/>
      <c r="D370" s="61"/>
      <c r="E370" s="61"/>
      <c r="F370" s="61"/>
      <c r="G370" s="61"/>
      <c r="H370" s="61"/>
      <c r="I370"/>
      <c r="J370"/>
      <c r="K370"/>
      <c r="L370"/>
      <c r="M370"/>
      <c r="N370"/>
      <c r="O370"/>
      <c r="P370"/>
      <c r="Q370"/>
      <c r="R370"/>
      <c r="S370"/>
      <c r="T370"/>
      <c r="U370"/>
      <c r="V370"/>
      <c r="W370"/>
      <c r="X370"/>
      <c r="Y370"/>
    </row>
    <row r="371" spans="1:25" s="50" customFormat="1" ht="28.5" customHeight="1" x14ac:dyDescent="0.25">
      <c r="A371" s="8"/>
      <c r="B371" s="61"/>
      <c r="C371" s="61"/>
      <c r="D371" s="61"/>
      <c r="E371" s="61"/>
      <c r="F371" s="61"/>
      <c r="G371" s="61"/>
      <c r="H371" s="61"/>
      <c r="I371"/>
      <c r="J371"/>
      <c r="K371"/>
      <c r="L371"/>
      <c r="M371"/>
      <c r="N371"/>
      <c r="O371"/>
      <c r="P371"/>
      <c r="Q371"/>
      <c r="R371"/>
      <c r="S371"/>
      <c r="T371"/>
      <c r="U371"/>
      <c r="V371"/>
      <c r="W371"/>
      <c r="X371"/>
      <c r="Y371"/>
    </row>
  </sheetData>
  <mergeCells count="66">
    <mergeCell ref="B169:X169"/>
    <mergeCell ref="B174:X174"/>
    <mergeCell ref="B179:X179"/>
    <mergeCell ref="B53:X53"/>
    <mergeCell ref="B58:X58"/>
    <mergeCell ref="B63:X63"/>
    <mergeCell ref="B68:X68"/>
    <mergeCell ref="B73:X73"/>
    <mergeCell ref="B78:X78"/>
    <mergeCell ref="B83:X83"/>
    <mergeCell ref="B88:X88"/>
    <mergeCell ref="B93:X93"/>
    <mergeCell ref="B98:X98"/>
    <mergeCell ref="B104:X104"/>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X1"/>
    <mergeCell ref="B8:X8"/>
    <mergeCell ref="B3:X3"/>
    <mergeCell ref="B17:X17"/>
    <mergeCell ref="B22:X22"/>
    <mergeCell ref="B28:X28"/>
    <mergeCell ref="B33:X33"/>
    <mergeCell ref="B38:X38"/>
    <mergeCell ref="B43:X43"/>
    <mergeCell ref="B48:X48"/>
    <mergeCell ref="B184:X184"/>
    <mergeCell ref="B190:X190"/>
    <mergeCell ref="B196:X196"/>
    <mergeCell ref="B201:X201"/>
    <mergeCell ref="B109:X109"/>
    <mergeCell ref="B113:X113"/>
    <mergeCell ref="B117:X117"/>
    <mergeCell ref="B121:X121"/>
    <mergeCell ref="B127:X127"/>
    <mergeCell ref="B132:X132"/>
    <mergeCell ref="B137:X137"/>
    <mergeCell ref="B143:X143"/>
    <mergeCell ref="B149:X149"/>
    <mergeCell ref="B155:X155"/>
    <mergeCell ref="B159:X159"/>
    <mergeCell ref="B164:X164"/>
    <mergeCell ref="B206:X206"/>
    <mergeCell ref="B210:X210"/>
    <mergeCell ref="B216:X216"/>
    <mergeCell ref="B221:X221"/>
    <mergeCell ref="B226:X226"/>
    <mergeCell ref="B254:X254"/>
    <mergeCell ref="B259:X259"/>
    <mergeCell ref="B264:X264"/>
    <mergeCell ref="B231:X231"/>
    <mergeCell ref="B236:X236"/>
    <mergeCell ref="B241:X241"/>
    <mergeCell ref="B245:X245"/>
    <mergeCell ref="B249:X249"/>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12"/>
  <sheetViews>
    <sheetView zoomScale="80" zoomScaleNormal="80" workbookViewId="0"/>
  </sheetViews>
  <sheetFormatPr defaultRowHeight="15" x14ac:dyDescent="0.25"/>
  <cols>
    <col min="1" max="1" width="18.85546875" customWidth="1"/>
    <col min="14" max="19" width="14.28515625" customWidth="1"/>
    <col min="20" max="25" width="15.7109375" customWidth="1"/>
  </cols>
  <sheetData>
    <row r="1" spans="1:25" x14ac:dyDescent="0.25">
      <c r="A1" s="29"/>
      <c r="B1" s="120" t="s">
        <v>123</v>
      </c>
      <c r="C1" s="121"/>
      <c r="D1" s="121"/>
      <c r="E1" s="121"/>
      <c r="F1" s="121"/>
      <c r="G1" s="121"/>
      <c r="H1" s="121"/>
      <c r="I1" s="121"/>
      <c r="J1" s="121"/>
      <c r="K1" s="121"/>
      <c r="L1" s="121"/>
      <c r="M1" s="121"/>
      <c r="N1" s="121"/>
      <c r="O1" s="121"/>
      <c r="P1" s="121"/>
      <c r="Q1" s="121"/>
      <c r="R1" s="121"/>
      <c r="S1" s="121"/>
      <c r="T1" s="121"/>
      <c r="U1" s="121"/>
      <c r="V1" s="121"/>
      <c r="W1" s="121"/>
      <c r="X1" s="121"/>
      <c r="Y1" s="121"/>
    </row>
    <row r="2" spans="1:25" x14ac:dyDescent="0.25">
      <c r="A2" s="29"/>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29"/>
      <c r="B3" s="120" t="s">
        <v>37</v>
      </c>
      <c r="C3" s="121"/>
      <c r="D3" s="121"/>
      <c r="E3" s="121"/>
      <c r="F3" s="121"/>
      <c r="G3" s="121"/>
      <c r="H3" s="121"/>
      <c r="I3" s="121"/>
      <c r="J3" s="121"/>
      <c r="K3" s="121"/>
      <c r="L3" s="121"/>
      <c r="M3" s="121"/>
      <c r="N3" s="121"/>
      <c r="O3" s="121"/>
      <c r="P3" s="121"/>
      <c r="Q3" s="121"/>
      <c r="R3" s="121"/>
      <c r="S3" s="121"/>
      <c r="T3" s="121"/>
      <c r="U3" s="121"/>
      <c r="V3" s="121"/>
      <c r="W3" s="121"/>
      <c r="X3" s="121"/>
      <c r="Y3" s="121"/>
    </row>
    <row r="4" spans="1:25" ht="15.75" x14ac:dyDescent="0.25">
      <c r="A4" s="29"/>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15" customHeight="1" x14ac:dyDescent="0.25">
      <c r="A5" s="43" t="s">
        <v>96</v>
      </c>
      <c r="B5" s="25"/>
      <c r="C5" s="25"/>
      <c r="D5" s="25"/>
      <c r="E5" s="25"/>
      <c r="F5" s="25"/>
      <c r="G5" s="25"/>
      <c r="H5" s="25"/>
      <c r="I5" s="25"/>
      <c r="J5" s="25"/>
      <c r="K5" s="25">
        <v>14768</v>
      </c>
      <c r="L5" s="25">
        <v>15128</v>
      </c>
      <c r="M5" s="25">
        <v>22446</v>
      </c>
      <c r="N5" s="25">
        <v>22486</v>
      </c>
      <c r="O5" s="25">
        <v>22510</v>
      </c>
      <c r="P5" s="25">
        <v>22479</v>
      </c>
      <c r="Q5" s="25">
        <v>22398</v>
      </c>
      <c r="R5" s="25">
        <v>22302</v>
      </c>
      <c r="S5" s="25">
        <v>22346</v>
      </c>
      <c r="T5" s="25">
        <v>22338</v>
      </c>
      <c r="U5" s="25">
        <v>22281</v>
      </c>
      <c r="V5" s="25">
        <v>22217</v>
      </c>
      <c r="W5" s="25">
        <v>22228</v>
      </c>
      <c r="X5" s="25">
        <v>22282</v>
      </c>
      <c r="Y5" s="25">
        <v>22279</v>
      </c>
    </row>
    <row r="6" spans="1:25" ht="15" customHeight="1" x14ac:dyDescent="0.25">
      <c r="A6" s="43" t="s">
        <v>38</v>
      </c>
      <c r="B6" s="28"/>
      <c r="C6" s="28"/>
      <c r="D6" s="28"/>
      <c r="E6" s="28"/>
      <c r="F6" s="28"/>
      <c r="G6" s="28"/>
      <c r="H6" s="28"/>
      <c r="I6" s="28"/>
      <c r="J6" s="28"/>
      <c r="K6" s="28">
        <v>3198</v>
      </c>
      <c r="L6" s="28">
        <v>7928</v>
      </c>
      <c r="M6" s="28">
        <v>664</v>
      </c>
      <c r="N6" s="28">
        <v>2390</v>
      </c>
      <c r="O6" s="28">
        <v>2389</v>
      </c>
      <c r="P6" s="28">
        <v>2388</v>
      </c>
      <c r="Q6" s="28">
        <v>2344</v>
      </c>
      <c r="R6" s="28">
        <v>4415</v>
      </c>
      <c r="S6" s="28">
        <v>5927</v>
      </c>
      <c r="T6" s="28">
        <v>6336</v>
      </c>
      <c r="U6" s="28">
        <v>6360</v>
      </c>
      <c r="V6" s="28">
        <v>6864</v>
      </c>
      <c r="W6" s="28">
        <v>6997</v>
      </c>
      <c r="X6" s="28">
        <v>7017</v>
      </c>
      <c r="Y6" s="28">
        <v>7232</v>
      </c>
    </row>
    <row r="7" spans="1:25" ht="15" customHeight="1" x14ac:dyDescent="0.25">
      <c r="A7" s="43" t="s">
        <v>39</v>
      </c>
      <c r="B7" s="28"/>
      <c r="C7" s="28"/>
      <c r="D7" s="28"/>
      <c r="E7" s="28"/>
      <c r="F7" s="28"/>
      <c r="G7" s="28"/>
      <c r="H7" s="28"/>
      <c r="I7" s="28"/>
      <c r="J7" s="28"/>
      <c r="K7" s="28">
        <v>31341</v>
      </c>
      <c r="L7" s="28">
        <v>30689</v>
      </c>
      <c r="M7" s="28">
        <v>30100</v>
      </c>
      <c r="N7" s="28">
        <v>29609</v>
      </c>
      <c r="O7" s="28">
        <v>29650</v>
      </c>
      <c r="P7" s="28">
        <v>29588</v>
      </c>
      <c r="Q7" s="28">
        <v>29551</v>
      </c>
      <c r="R7" s="28">
        <v>29478</v>
      </c>
      <c r="S7" s="28">
        <v>29433</v>
      </c>
      <c r="T7" s="28">
        <v>29374</v>
      </c>
      <c r="U7" s="28">
        <v>29304</v>
      </c>
      <c r="V7" s="28">
        <v>29202</v>
      </c>
      <c r="W7" s="28">
        <v>29091</v>
      </c>
      <c r="X7" s="28">
        <v>28959</v>
      </c>
      <c r="Y7" s="28">
        <v>28816</v>
      </c>
    </row>
    <row r="8" spans="1:25" ht="15" customHeight="1" x14ac:dyDescent="0.25">
      <c r="A8" s="43" t="s">
        <v>97</v>
      </c>
      <c r="B8" s="28"/>
      <c r="C8" s="28"/>
      <c r="D8" s="28"/>
      <c r="E8" s="28"/>
      <c r="F8" s="28"/>
      <c r="G8" s="28"/>
      <c r="H8" s="28"/>
      <c r="I8" s="28"/>
      <c r="J8" s="28"/>
      <c r="K8" s="28">
        <v>338</v>
      </c>
      <c r="L8" s="28">
        <v>257</v>
      </c>
      <c r="M8" s="28">
        <v>556</v>
      </c>
      <c r="N8" s="28">
        <v>626</v>
      </c>
      <c r="O8" s="28">
        <v>625</v>
      </c>
      <c r="P8" s="28">
        <v>663</v>
      </c>
      <c r="Q8" s="28">
        <v>664</v>
      </c>
      <c r="R8" s="28">
        <v>727</v>
      </c>
      <c r="S8" s="28">
        <v>803</v>
      </c>
      <c r="T8" s="28">
        <v>857</v>
      </c>
      <c r="U8" s="28">
        <v>909</v>
      </c>
      <c r="V8" s="28">
        <v>1307</v>
      </c>
      <c r="W8" s="28">
        <v>1315</v>
      </c>
      <c r="X8" s="28">
        <v>1310</v>
      </c>
      <c r="Y8" s="28">
        <v>1317</v>
      </c>
    </row>
    <row r="9" spans="1:25" ht="15" customHeight="1" x14ac:dyDescent="0.25">
      <c r="A9" s="43" t="s">
        <v>98</v>
      </c>
      <c r="B9" s="28"/>
      <c r="C9" s="28"/>
      <c r="D9" s="28"/>
      <c r="E9" s="28"/>
      <c r="F9" s="28"/>
      <c r="G9" s="28"/>
      <c r="H9" s="28"/>
      <c r="I9" s="28"/>
      <c r="J9" s="28"/>
      <c r="K9" s="28">
        <v>2927</v>
      </c>
      <c r="L9" s="28">
        <v>2801</v>
      </c>
      <c r="M9" s="28">
        <v>3154</v>
      </c>
      <c r="N9" s="28">
        <v>2933</v>
      </c>
      <c r="O9" s="28">
        <v>2923</v>
      </c>
      <c r="P9" s="28">
        <v>2903</v>
      </c>
      <c r="Q9" s="28">
        <v>2880</v>
      </c>
      <c r="R9" s="28">
        <v>2880</v>
      </c>
      <c r="S9" s="28">
        <v>2844</v>
      </c>
      <c r="T9" s="28">
        <v>2826</v>
      </c>
      <c r="U9" s="28">
        <v>2818</v>
      </c>
      <c r="V9" s="28">
        <v>2796</v>
      </c>
      <c r="W9" s="28">
        <v>2795</v>
      </c>
      <c r="X9" s="28">
        <v>2809</v>
      </c>
      <c r="Y9" s="28">
        <v>2899</v>
      </c>
    </row>
    <row r="10" spans="1:25" ht="15" customHeight="1" x14ac:dyDescent="0.25">
      <c r="A10" s="43" t="s">
        <v>99</v>
      </c>
      <c r="B10" s="28"/>
      <c r="C10" s="28"/>
      <c r="D10" s="28"/>
      <c r="E10" s="28"/>
      <c r="F10" s="28"/>
      <c r="G10" s="28"/>
      <c r="H10" s="28"/>
      <c r="I10" s="28"/>
      <c r="J10" s="28"/>
      <c r="K10" s="28">
        <v>8449</v>
      </c>
      <c r="L10" s="28">
        <v>8344</v>
      </c>
      <c r="M10" s="28">
        <v>8437</v>
      </c>
      <c r="N10" s="28">
        <v>8455</v>
      </c>
      <c r="O10" s="28">
        <v>8437</v>
      </c>
      <c r="P10" s="28">
        <v>8430</v>
      </c>
      <c r="Q10" s="28">
        <v>8418</v>
      </c>
      <c r="R10" s="28">
        <v>8418</v>
      </c>
      <c r="S10" s="28">
        <v>8415</v>
      </c>
      <c r="T10" s="28">
        <v>8408</v>
      </c>
      <c r="U10" s="28">
        <v>8404</v>
      </c>
      <c r="V10" s="28">
        <v>8370</v>
      </c>
      <c r="W10" s="28">
        <v>8390</v>
      </c>
      <c r="X10" s="28">
        <v>8393</v>
      </c>
      <c r="Y10" s="28">
        <v>8371</v>
      </c>
    </row>
    <row r="12" spans="1:25" ht="69.75" customHeight="1" x14ac:dyDescent="0.25">
      <c r="A12" s="125" t="s">
        <v>177</v>
      </c>
      <c r="B12" s="125"/>
      <c r="C12" s="125"/>
      <c r="D12" s="125"/>
      <c r="E12" s="125"/>
      <c r="F12" s="125"/>
      <c r="G12" s="125"/>
      <c r="H12" s="125"/>
      <c r="I12" s="125"/>
    </row>
  </sheetData>
  <mergeCells count="3">
    <mergeCell ref="A12:I12"/>
    <mergeCell ref="B1:Y1"/>
    <mergeCell ref="B3:Y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2025-03-03T12:20:36Z</cp:lastPrinted>
  <dcterms:created xsi:type="dcterms:W3CDTF">2015-06-05T18:19:34Z</dcterms:created>
  <dcterms:modified xsi:type="dcterms:W3CDTF">2025-04-29T13:14:30Z</dcterms:modified>
</cp:coreProperties>
</file>