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kan.yagmur\Desktop\"/>
    </mc:Choice>
  </mc:AlternateContent>
  <bookViews>
    <workbookView xWindow="0" yWindow="0" windowWidth="20490" windowHeight="7635"/>
  </bookViews>
  <sheets>
    <sheet name="RES_BAK_MER" sheetId="1" r:id="rId1"/>
  </sheets>
  <externalReferences>
    <externalReference r:id="rId2"/>
    <externalReference r:id="rId3"/>
  </externalReferences>
  <definedNames>
    <definedName name="_xlnm._FilterDatabase" localSheetId="0" hidden="1">RES_BAK_MER!$A$2:$Q$107</definedName>
    <definedName name="IDX" localSheetId="0">[1]Sayfa1!#REF!</definedName>
    <definedName name="IDX">[2]Sayfa1!#REF!</definedName>
    <definedName name="İL_İLÇE_RAPOR_YYENİ" localSheetId="0">[2]Sayfa1!#REF!</definedName>
    <definedName name="İL_İLÇE_RAPOR_YYENİ">[2]Sayfa1!#REF!</definedName>
    <definedName name="RES_BAK_MER_TÜMÜ_ŞUBAT" localSheetId="0">[2]Sayfa1!#REF!</definedName>
    <definedName name="RES_BAK_MER_TÜMÜ_ŞUBAT">[2]Sayfa1!#REF!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7" i="1" l="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1" i="1"/>
</calcChain>
</file>

<file path=xl/sharedStrings.xml><?xml version="1.0" encoding="utf-8"?>
<sst xmlns="http://schemas.openxmlformats.org/spreadsheetml/2006/main" count="821" uniqueCount="486">
  <si>
    <t>SIRA NO</t>
  </si>
  <si>
    <t>İL</t>
  </si>
  <si>
    <t>İLÇE</t>
  </si>
  <si>
    <t>ADI</t>
  </si>
  <si>
    <t>ENGEL GRUBU / ÜCRET GRUBU</t>
  </si>
  <si>
    <t>CİNSİYETİ
(Erkek/Kadın/Karma)</t>
  </si>
  <si>
    <t>YAŞ GRUBU
(Yatılı)</t>
  </si>
  <si>
    <t>TOPLAM YATILI KAPASİTE</t>
  </si>
  <si>
    <t>Yatılı Hizmet Alan Kadın</t>
  </si>
  <si>
    <t>Yatılı Hizmet Alan Erkek</t>
  </si>
  <si>
    <t>YATILI HİZMET ALAN KİŞİ SAYISI</t>
  </si>
  <si>
    <t>Doluluk Oranı (%)</t>
  </si>
  <si>
    <t>AÇILAN HALK EĞİTİM KURSU SAYISI</t>
  </si>
  <si>
    <t>AÇILAN HALK EĞİTİM KURS ALANLARI</t>
  </si>
  <si>
    <t>CARİ YIL TOPLAM KURS KATILIMCI SAYISI</t>
  </si>
  <si>
    <t>ADRES</t>
  </si>
  <si>
    <t>TELEFON</t>
  </si>
  <si>
    <t>ADANA</t>
  </si>
  <si>
    <t>Karaisalı</t>
  </si>
  <si>
    <t xml:space="preserve">Adana Karaisalı Engelsiz Yaşam Bakım, Rehabilitasyon ve Aile Danışma Merkezi </t>
  </si>
  <si>
    <t>Zihinsel</t>
  </si>
  <si>
    <t>Erkek</t>
  </si>
  <si>
    <t>13+</t>
  </si>
  <si>
    <t>Yeni mahalle aytaç durak caddesi no:18 karaisalı/adana</t>
  </si>
  <si>
    <t>0322 551 20 55</t>
  </si>
  <si>
    <t>ADIYAMAN</t>
  </si>
  <si>
    <t>Merkez</t>
  </si>
  <si>
    <t>Adıyaman Bakım, Rehabilitasyon ve Aile Danışma Merkezi</t>
  </si>
  <si>
    <t>13-18</t>
  </si>
  <si>
    <t>Siteler Mah.Kavi Cad.No:168</t>
  </si>
  <si>
    <t>416 2252515</t>
  </si>
  <si>
    <t>AFYONKARAHİSAR</t>
  </si>
  <si>
    <t xml:space="preserve">Afyonkarahisar  Engelsiz Yaşam Bakım, Rehabilitasyon ve Aile Danışma Merkezi </t>
  </si>
  <si>
    <t>Zihinsel (Otizm)</t>
  </si>
  <si>
    <t>7-18</t>
  </si>
  <si>
    <t>Yenice Mh.2069 sokak. No 3</t>
  </si>
  <si>
    <t xml:space="preserve">272  214  01  91 </t>
  </si>
  <si>
    <t>AĞRI</t>
  </si>
  <si>
    <t xml:space="preserve">Ağrı  Engelsiz Yaşam Bakım Rehabilitasyon ve Aile Danışma Merkezi </t>
  </si>
  <si>
    <t>Bedensel</t>
  </si>
  <si>
    <t>Karma</t>
  </si>
  <si>
    <t>18+</t>
  </si>
  <si>
    <t>Leylek Pınar Mah. 1713 Sk. No:6 Merkez/AĞRI</t>
  </si>
  <si>
    <t>AKSARAY</t>
  </si>
  <si>
    <t>Aksaray Bakım, Rehabilitasyon ve Aile Danışma Merkezi</t>
  </si>
  <si>
    <t>13 +</t>
  </si>
  <si>
    <t>CUMHURİYET MAH. 119. CAD. NO:70/1 MERKEZ/AKSARAY</t>
  </si>
  <si>
    <t>ANKARA</t>
  </si>
  <si>
    <t>Pursaklar</t>
  </si>
  <si>
    <t>Ankara Saray Engelsiz Yaşam Bakım, Rehabilitasyon ve Aile Danışma Merkezi</t>
  </si>
  <si>
    <t>0+</t>
  </si>
  <si>
    <t>SARAY OSMAN GAZİ MAH. ÖZAL BULVARI (PROTOKOL YOLU) NO:162 PURSAKLAR /ANKARA</t>
  </si>
  <si>
    <t>(0312) 399 37 83</t>
  </si>
  <si>
    <t>Şereflikoçhisar</t>
  </si>
  <si>
    <t>Ankara Şereflikoçhisar Bakım, Rehabilitasyon ve Aile Danışma Merkezi</t>
  </si>
  <si>
    <t>18 +</t>
  </si>
  <si>
    <t>İstiklal Mah. Er sok No:6 Şereflikoçhisar ANKARA</t>
  </si>
  <si>
    <t>0312 687 94 64</t>
  </si>
  <si>
    <t>Yenimahalle</t>
  </si>
  <si>
    <t>Ankara Yenimahalle Görme Engelliler Rehabilitasyon Merkezi</t>
  </si>
  <si>
    <t>GÖRME</t>
  </si>
  <si>
    <t>15+</t>
  </si>
  <si>
    <t>ARDAHAN</t>
  </si>
  <si>
    <t>Ardahan Engelsiz Yaşam Bakım, Rehabilitasyon ve Aile Danışma Merkezi</t>
  </si>
  <si>
    <t>İnönü Mahallesi Sugöze Mevkii Hastane Toki Ardahan/Merkez</t>
  </si>
  <si>
    <t>ARTVİN</t>
  </si>
  <si>
    <t>Ardanuç</t>
  </si>
  <si>
    <t>Artvin Ardanuç Engelsiz Yaşam Bakım, Rehabilitasyon ve Aile Danışma Merkezi</t>
  </si>
  <si>
    <t xml:space="preserve">Merkez Mahallesi, Ali Kaya Caddesi, 33.Sokak, No:1 Ardanuç/Artvin </t>
  </si>
  <si>
    <t>0466 611 20 54</t>
  </si>
  <si>
    <t>AYDIN</t>
  </si>
  <si>
    <t>Kuyucak</t>
  </si>
  <si>
    <t>Aydın Pamukören Bakım, Rehabilitasyon ve Aile Danışma Merkezi</t>
  </si>
  <si>
    <t>Pamukören Mah. Fevzi Çakmak Cad. No.22 Kuyucak/Aydın</t>
  </si>
  <si>
    <t>0256 379 30 72</t>
  </si>
  <si>
    <t>Sultanhisar</t>
  </si>
  <si>
    <t>Aydın Atça Bakım, Rehabilitasyon ve Aile Danışma  Merkezi</t>
  </si>
  <si>
    <t>(7-12)</t>
  </si>
  <si>
    <t>Atça Mh. Abdibey Cd. No:5 Sultanhisar/AYDIN</t>
  </si>
  <si>
    <t>BATMAN</t>
  </si>
  <si>
    <t>Batman Engelsiz Yaşam Bakım, Rehabilitasyon ve Aile Danışma Merkezi</t>
  </si>
  <si>
    <t>Zihinsel ve ruhsal</t>
  </si>
  <si>
    <t>Kadın</t>
  </si>
  <si>
    <t xml:space="preserve">13+  </t>
  </si>
  <si>
    <t xml:space="preserve">TILMERC MAH. 3807 SOK. ENGELSİZ YAŞAM BAKIM SİTESİ NO:44 </t>
  </si>
  <si>
    <t>0 (488) 221 17 23</t>
  </si>
  <si>
    <t>BAYBURT</t>
  </si>
  <si>
    <t xml:space="preserve">Bayburt Engelsiz Yaşam Bakım, Rehabilitasyon ve Aile Danışma Merkezi </t>
  </si>
  <si>
    <t>Zihinsel ve Bedensel</t>
  </si>
  <si>
    <t>Kaleardı Mahallesi İspir Yolu Sokak No:5/B Merkez BAYBURT</t>
  </si>
  <si>
    <t>0458 211 4681</t>
  </si>
  <si>
    <t>BİTLİS</t>
  </si>
  <si>
    <t xml:space="preserve"> Ahlat</t>
  </si>
  <si>
    <t>Bitlis Engelsiz Yaşam Bakım, Rehabilitasyon ve Aile Danışma Merkezi</t>
  </si>
  <si>
    <t>Yeni Köprü Köyü Yolun Solu Mevkii No:1 Ahlat/Bitlis</t>
  </si>
  <si>
    <t>0434 502 01 74</t>
  </si>
  <si>
    <t>BOLU</t>
  </si>
  <si>
    <t>Bolu Semiha Şakir Sarıgöl Engelsiz Yaşam Bakım, Rehabilitasyon ve Aile Danışma Merkezi</t>
  </si>
  <si>
    <t>Bedensel (cp)</t>
  </si>
  <si>
    <t>0-18</t>
  </si>
  <si>
    <t>D-100 karayolu Elmalık mevki Bolu</t>
  </si>
  <si>
    <t>0374 225  32 07</t>
  </si>
  <si>
    <t>BURDUR</t>
  </si>
  <si>
    <t>Bucak</t>
  </si>
  <si>
    <t>Burdur Bucak İsmail Şerife-Sarı Bakım, Rehabilitasyon ve Aile Danışma Merkezi</t>
  </si>
  <si>
    <t xml:space="preserve">ONAÇ MAHALLESİ ADNAN MENDERES BULVARI NO:90 
</t>
  </si>
  <si>
    <t xml:space="preserve">2483251586
</t>
  </si>
  <si>
    <t>Çavdır</t>
  </si>
  <si>
    <t>Burdur Engelsiz Yaşam Bakım, Rehabilitasyon ve Aile Danışma Merkezi Müdürlüğü</t>
  </si>
  <si>
    <t>Çocuk</t>
  </si>
  <si>
    <t>Karadere mevki no:2 Askeriye Köyü/ Burdur</t>
  </si>
  <si>
    <t>248 252 80 70</t>
  </si>
  <si>
    <t>BURSA</t>
  </si>
  <si>
    <t xml:space="preserve"> İnegöl</t>
  </si>
  <si>
    <t xml:space="preserve">Bursa Yenice Engelsiz Yaşam Bakım, Rehabilitasyon ve Aile Danışma Merkezi </t>
  </si>
  <si>
    <t>karma</t>
  </si>
  <si>
    <t>Yeniceköy Mahallesi Baraj Caddesi No:5 İnegöl/BURSA</t>
  </si>
  <si>
    <t>0 224 738 06 09</t>
  </si>
  <si>
    <t>ÇANAKKALE</t>
  </si>
  <si>
    <t>Yenice</t>
  </si>
  <si>
    <t>Çanakkale Yenice Engelsiz Yaşam Bakım, Rehabilitasyon ve Aile Danışma Merkezi</t>
  </si>
  <si>
    <t>Kurtuluş Mah. 416.Sok No:6  Yenice/ Çanakkale</t>
  </si>
  <si>
    <t>286 474 45 30</t>
  </si>
  <si>
    <t>ÇANKIRI</t>
  </si>
  <si>
    <t>Eldivan</t>
  </si>
  <si>
    <t>Çankırı Eldivan Bakım, Rehabilitasyon ve Aile Danışma Merkezi</t>
  </si>
  <si>
    <t>6-18 Erkek, 18+ Kadın</t>
  </si>
  <si>
    <t>6+</t>
  </si>
  <si>
    <t>Topraklık Mah.Şehit Üsteğmen Yılmaz Gürhan Cd. No:62</t>
  </si>
  <si>
    <t>Şabanözü</t>
  </si>
  <si>
    <t xml:space="preserve">Çankırı Bakım, Rehabilitasyon ve Aile Danışma Merkezi </t>
  </si>
  <si>
    <t>Bakıma Muhtaç Engelli (Zihinsel)</t>
  </si>
  <si>
    <t>Yeni Mah. Sosyal Sokak No:21 Şabanözü/Çankırı</t>
  </si>
  <si>
    <t>0376 518 15 36</t>
  </si>
  <si>
    <t>ÇORUM</t>
  </si>
  <si>
    <t>Çorum Engelsiz Yaşam Bakım, Rehabilitasyon ve Aile Danışma Merkezi</t>
  </si>
  <si>
    <t>7-25 Erkek 12+ Kadın</t>
  </si>
  <si>
    <t>Akkent Mah. Akkent Cad. No:102 Çorum/Merkez</t>
  </si>
  <si>
    <t>0364 202 01 84</t>
  </si>
  <si>
    <t>DENİZLİ</t>
  </si>
  <si>
    <t xml:space="preserve">Merkezefendi </t>
  </si>
  <si>
    <t xml:space="preserve">Denizli Engelsiz Yaşam Bakım, Rehabilitasyon ve Aile Danışma Merkezi </t>
  </si>
  <si>
    <t>Zihinsel ve Ruhsal</t>
  </si>
  <si>
    <t>HALLAÇLAR MAH. 2001 SK. NO:51 MERKEZEFENDİ/ DENİZLİ</t>
  </si>
  <si>
    <t>0(258)3857010</t>
  </si>
  <si>
    <t>DİYARBAKIR</t>
  </si>
  <si>
    <t>Sur</t>
  </si>
  <si>
    <t>Diyarbakır Bakım, Rehabilitasyon ve Aile Danışma Merkezi</t>
  </si>
  <si>
    <t>0-12 Karma 
13+ Kadın</t>
  </si>
  <si>
    <t>0-12,13+</t>
  </si>
  <si>
    <t>Kıtılbıl Mah. AZC Vadi Konakları 6031.Sk No:10 Sur-DİYARBAKIR</t>
  </si>
  <si>
    <t>DÜZCE</t>
  </si>
  <si>
    <t>Bahçeşehir</t>
  </si>
  <si>
    <t>Düzce Engelsiz Yaşam Bakım, Rehabilitasyon ve Aile Danışma Merkezi</t>
  </si>
  <si>
    <t>Ruhsal</t>
  </si>
  <si>
    <t xml:space="preserve"> 18+ </t>
  </si>
  <si>
    <t xml:space="preserve">Demetevler Mah. 2. Demetevler Cad. No 15. Merkez / Düzce </t>
  </si>
  <si>
    <t>0380 411 4646</t>
  </si>
  <si>
    <t>EDİRNE</t>
  </si>
  <si>
    <t>Uzunköprü</t>
  </si>
  <si>
    <t>Edirne Uzunköprü Bakım, Rehabilitasyon ve Aile Danışma Merkezi</t>
  </si>
  <si>
    <t>Kavak Mah. Bülent Çakır Cad. No:38 Uzunköprü/EDİRNE</t>
  </si>
  <si>
    <t xml:space="preserve">0284 518 10 88 </t>
  </si>
  <si>
    <t>ELAZIĞ</t>
  </si>
  <si>
    <t xml:space="preserve">Elazığ Engelsiz Yaşam Bakım Rehabilitasyon ve Aile Danışma Merkezi </t>
  </si>
  <si>
    <t>Karşıyaka Mahallesi Beyyurdu Kümeevleri No:99 Elazığ</t>
  </si>
  <si>
    <t>424 225 20 27</t>
  </si>
  <si>
    <t>Sivrice</t>
  </si>
  <si>
    <t>Elazığ Hazar Baba Bakım, Rehabilitasyon ve Aile Danışma Merkezi</t>
  </si>
  <si>
    <t>RUHSAL</t>
  </si>
  <si>
    <t>Gölbaşı Mah. Sürek Cad.No:2. SİVRİCE - ELAZIĞ</t>
  </si>
  <si>
    <t>0 424 411 30 01</t>
  </si>
  <si>
    <t>ERZİNCAN</t>
  </si>
  <si>
    <t xml:space="preserve">Erzincan Engelsiz Yaşam Bakım, Rehabilitasyon ve Aile Danışma Merkezi </t>
  </si>
  <si>
    <t>Menderes Mah.Menderes Cad.No:93 Erzincan /Merkez</t>
  </si>
  <si>
    <t>0446 226 5752</t>
  </si>
  <si>
    <t>ERZURUM</t>
  </si>
  <si>
    <t>Aziziye</t>
  </si>
  <si>
    <t xml:space="preserve">Erzurum Engelsiz Yaşam Bakım, Rehabilitasyon ve Aile Danışma Merkezi </t>
  </si>
  <si>
    <t>0-6 Erkek 0+ Kadın</t>
  </si>
  <si>
    <t>Yarımca Mahallesi, 20.Sokak, No 29, Aziziye/Erzurum</t>
  </si>
  <si>
    <t>ESKİŞEHİR</t>
  </si>
  <si>
    <t>Odunpazarı</t>
  </si>
  <si>
    <t>Eskişehir Bakım, Rehabilitasyon ve Aile Danışma Merkezi</t>
  </si>
  <si>
    <t>HUZUR MAHALLESİ, YILDIZLAR SOKAK, 44/3, ODUNPAZARI/ESKİŞEHİR</t>
  </si>
  <si>
    <t>0222 310 05 18</t>
  </si>
  <si>
    <t>GAZİANTEP</t>
  </si>
  <si>
    <t>Şehitkamil</t>
  </si>
  <si>
    <t>Gaziantep Oğuzeli Engelsiz Yaşam Bakım, Rehabilitasyon ve Aile Danışma Merkezi</t>
  </si>
  <si>
    <t>Fatih M. Sardunya C. No:9/A Oğuzeli/Gaziantep</t>
  </si>
  <si>
    <t>0342 5713300</t>
  </si>
  <si>
    <t>GİRESUN</t>
  </si>
  <si>
    <t xml:space="preserve">Giresun Bakım, Rehabilitasyon ve Aile Danışma Merkezi </t>
  </si>
  <si>
    <t>Teyyaredüzü Mah. Şehit Bahtiyar Aydın Cad. NO:27, 28200, Merkez\GİRESUN</t>
  </si>
  <si>
    <t>0454 316 00 90</t>
  </si>
  <si>
    <t>Keşap</t>
  </si>
  <si>
    <t>Giresun Keşap Engelsiz Yaşam Bakım, Rehabilitasyon ve Aile Danışma Merkezi</t>
  </si>
  <si>
    <t>YOLAĞZI KÖYÜ MERKEZ 2 NOLU YERLEŞİM YERİ NO:72 KEŞAP/GİRESUN</t>
  </si>
  <si>
    <t>454 649 60 06</t>
  </si>
  <si>
    <t>GÜMÜŞHANE</t>
  </si>
  <si>
    <t xml:space="preserve">Gümüşhane Bakım, Rehabilitasyon ve Aile Danışma Merkezi </t>
  </si>
  <si>
    <t>Canca Mah. İstiklal Cad. Elmalı Sk. No:25 Merkez Gümüşhame</t>
  </si>
  <si>
    <t>0456 213 35 92</t>
  </si>
  <si>
    <t xml:space="preserve">Merkez </t>
  </si>
  <si>
    <t>Gümüşhane Engelsiz Yaşam Bakım, Rehabilitasyon ve Aile Danışma Merkezi</t>
  </si>
  <si>
    <t>HATAY</t>
  </si>
  <si>
    <t>Antakya</t>
  </si>
  <si>
    <t xml:space="preserve">Hatay Engelsiz Yaşam Bakım, Rehabilitasyon ve Aile Danışma Merkezi </t>
  </si>
  <si>
    <t>Karlısu mah. Burcu sk. No:23/1 Antakya/HATAY</t>
  </si>
  <si>
    <t>IĞDIR</t>
  </si>
  <si>
    <t>Iğdır Engelsiz Yaşam Bakım, Rehabilitasyon ve Aile Danışma Merkezi</t>
  </si>
  <si>
    <t>Karaağaç Mah. 364. Sokak No:9/B Merkez/IĞDIR</t>
  </si>
  <si>
    <t>0476 279 55 43</t>
  </si>
  <si>
    <t>Aralık</t>
  </si>
  <si>
    <t>Iğdır Tenzile Erdoğan Bakım, Rehabilitasyon ve Aile Danışma Merkezi</t>
  </si>
  <si>
    <t>Ergenekon Mah. Nuri Alagöz Cad.No:18 Karakoyunlu /IĞDIR</t>
  </si>
  <si>
    <t>ISPARTA</t>
  </si>
  <si>
    <t xml:space="preserve">Isparta Engelsiz Yaşam Bakım Rehabilitasyon ve Aile Danışma Merkezi </t>
  </si>
  <si>
    <t>Mehmet Tönge Mah. Mehmet Beyhan Cad. 4831 sok no:28 Merkez ISPARTA</t>
  </si>
  <si>
    <t>Tel: 02462371707</t>
  </si>
  <si>
    <t>Uluborlu</t>
  </si>
  <si>
    <t>Isparta Uluborlu İbrahim Etem Erbil Bakım, Rehabilitasyon ve Aile Danışma Merkezi</t>
  </si>
  <si>
    <t>Pazar Mahallesi Vatan Caddesi no:16 Uluborlu /Isparta</t>
  </si>
  <si>
    <t>0(246)5312616</t>
  </si>
  <si>
    <t>İSTANBUL</t>
  </si>
  <si>
    <t>Ataşehir</t>
  </si>
  <si>
    <t xml:space="preserve">İstanbul Metin Sabancı Bakım, Rehabilitasyon ve Aile Danışma Merkezi </t>
  </si>
  <si>
    <t>CP</t>
  </si>
  <si>
    <t>Küçükbakkalköy Mah. Prof. Dr. Hıfzı Özcan Cd. No:8 34750 Ataşehir/İSTANBUL</t>
  </si>
  <si>
    <t>Bahçelievler</t>
  </si>
  <si>
    <t xml:space="preserve">İstanbul Şeyh Zayed Bahçelievler  Bakım, Rehabilitasyon ve Aile Danışma Merkezi </t>
  </si>
  <si>
    <t>0-12</t>
  </si>
  <si>
    <t>ESKİ  LONDRA ASFALTI CAD.ÇOCUK SİTESİ KAMPÜSÜ NO:161 BAHÇELİEVLER İSTANBUL</t>
  </si>
  <si>
    <t>Bakırköy</t>
  </si>
  <si>
    <t>İstanbul Bakırköy Bakım, Rehabilitasyon ve Aile Danışma Merkezi</t>
  </si>
  <si>
    <t>Bakırköy E5 Yan yol Bakırköy Botanik park içi 
Bakırköy/İST.</t>
  </si>
  <si>
    <t>(212)
4664754
4664795</t>
  </si>
  <si>
    <t>Beylikdüzü</t>
  </si>
  <si>
    <t>İstanbul Beylikdüzü Engelsiz Yaşam Bakım Rehabilitasyon ve Aile Danışma Merkezi</t>
  </si>
  <si>
    <t>Kavaklı Mahallesi, Turgut Özal Caddesi No:37/2 Beylikdüzü/İstanbul</t>
  </si>
  <si>
    <t>2128757156</t>
  </si>
  <si>
    <t>Esenyurt</t>
  </si>
  <si>
    <t>İstanbul Esenyurt Bakım, Rehabilitasyon ve Aile Danışma Merkezi</t>
  </si>
  <si>
    <t xml:space="preserve">FATİH MAHALLESİ 19 MAYIS BULVARI NO:57 </t>
  </si>
  <si>
    <t>0212 699 05 43</t>
  </si>
  <si>
    <t>Pendik</t>
  </si>
  <si>
    <t>İstanbul Pendik Engelsiz Yaşam Bakım, Rehabilitasyon ve Aile Danışma Merkezi</t>
  </si>
  <si>
    <t>Fevzi Çakmak, Eskipazar Sk. No:5 34899 Pendik/İstanbul</t>
  </si>
  <si>
    <t>0216 596 54 44</t>
  </si>
  <si>
    <t>PENDİK</t>
  </si>
  <si>
    <t>İstanbul (Otizm) Bakım, Rehabilitasyon ve Aile Danışma Merkezi</t>
  </si>
  <si>
    <t>Şeyhli Mah. Yeniyurt Sok. No: 2 Pendik İSTANBUL</t>
  </si>
  <si>
    <t>0216 3785344</t>
  </si>
  <si>
    <t>Sarıyer</t>
  </si>
  <si>
    <t>İstanbul Emirgan Görme Engelliler Rehabilitasyon Merkezi</t>
  </si>
  <si>
    <t>İZMİR</t>
  </si>
  <si>
    <t>Karşıyaka</t>
  </si>
  <si>
    <t>İzmir Ayşe Sevinç Solmaz Bakım, Rehabilitasyon ve Aile Danışma Merkezi</t>
  </si>
  <si>
    <t>Gündüz 06-16,
Yatılı 0-12</t>
  </si>
  <si>
    <t>Aydoğdu mahallesi 1263 sokak no:5 Evka-1 Buca İZMİR</t>
  </si>
  <si>
    <t>0232 243 9067</t>
  </si>
  <si>
    <t>KAHRAMANMARAŞ</t>
  </si>
  <si>
    <t>Onikişubat</t>
  </si>
  <si>
    <t>Kahramanmaraş Engelsiz Yaşam Bakım, Rehabilitasyon ve Aile Danışma Merkezi</t>
  </si>
  <si>
    <t>7-12 yaş karma ile 13 yaş ve üstü erkek zihinsel</t>
  </si>
  <si>
    <t>Mimar Sinan Mah. 48027 Sok. No:11/C Onikişubat/KAHRAMANMARAŞ</t>
  </si>
  <si>
    <t>(344) 5029900</t>
  </si>
  <si>
    <t>KARABÜK</t>
  </si>
  <si>
    <t>Safranbolu</t>
  </si>
  <si>
    <t>Karabük Safranbolu Engelsiz Yaşam Bakım, Rehabilitasyon ve Aile Danışma Merkezi</t>
  </si>
  <si>
    <t>13+ Kadın Ruhsal ile 7-12 Karma Zihinsel ve Ruhsal</t>
  </si>
  <si>
    <t>Yazıköy, Yukarı Mevki, Yukarı Küme Evleri 127/5</t>
  </si>
  <si>
    <t>0370 743 22 50</t>
  </si>
  <si>
    <t>KARAMAN</t>
  </si>
  <si>
    <t>Başyayla</t>
  </si>
  <si>
    <t>Karaman Başyayla Bakım,Rehabilitasyon ve Aile Daışma Merkezi</t>
  </si>
  <si>
    <t xml:space="preserve">Zihinsel </t>
  </si>
  <si>
    <t>Ermenek</t>
  </si>
  <si>
    <t xml:space="preserve">Karaman Ermenek Ali Rıza Alıçlı Bakım Rehabilitasyon ve Aile Danışma Merkezi </t>
  </si>
  <si>
    <t>Meydan Mahallesi, Cumhuriyet Caddesi No:139 Ermenek/Karaman</t>
  </si>
  <si>
    <t>(0338) 716 47 13</t>
  </si>
  <si>
    <t>KARS</t>
  </si>
  <si>
    <t xml:space="preserve">Kars Engelsiz Yaşam Bakım, Rehabilitasyon ve Aile Danışma Merkezi </t>
  </si>
  <si>
    <t>Yenişehir Mah.  Çevreyoluy Cad. No:41 Merkez Kars</t>
  </si>
  <si>
    <t>YOK</t>
  </si>
  <si>
    <t>KAYSERİ</t>
  </si>
  <si>
    <t>Develi</t>
  </si>
  <si>
    <t>Kayseri Develi Engelsiz Yaşam Bakım, Rehabilitasyon ve Aile Danışma Merkezi</t>
  </si>
  <si>
    <t>Melikgazi</t>
  </si>
  <si>
    <t>Kayseri İstikbal Bakım, Rehabilitasyon ve Aile Danışma Merkezi</t>
  </si>
  <si>
    <t>Köşk Mah. Kışla Cad. No:44 Melikgazi/KAYSERİ</t>
  </si>
  <si>
    <t>0352 233 33 95</t>
  </si>
  <si>
    <t>KIRIKKALE</t>
  </si>
  <si>
    <t>Kırıkkale Engelsiz Yaşam Bakım, Rehabilitasyon ve Aile Danışma Merkezi</t>
  </si>
  <si>
    <t>Yuva Mahallesi Veysel Karani Caddesi No:7 Merkez/KIRIKKALE</t>
  </si>
  <si>
    <t>0 318 256 26 66</t>
  </si>
  <si>
    <t>KIRKLARELİ</t>
  </si>
  <si>
    <t xml:space="preserve">Pınarhisar </t>
  </si>
  <si>
    <t>Kırklareli Bakım, Rehabilitasyon ve Aile Danışma Merkezi</t>
  </si>
  <si>
    <t>Fahrettin Altay Cad. Karacaibrahim Mh. No:86 Merkez /KIRKLARELİ</t>
  </si>
  <si>
    <t>0288 214 19 66</t>
  </si>
  <si>
    <t>KIRŞEHİR</t>
  </si>
  <si>
    <t>Kırşehir Engelsiz Yaşam Bakım, Rehabilitasyon ve Aile Danışma Merkezi</t>
  </si>
  <si>
    <t xml:space="preserve">Karma </t>
  </si>
  <si>
    <t>Güldiken Mahallesi Şehit Hasan Düzgün Caddesi No:6 Merkez / KIRŞEHİR</t>
  </si>
  <si>
    <t>0(386) 272 40 48</t>
  </si>
  <si>
    <t>KİLİS</t>
  </si>
  <si>
    <t>Kilis Hacı Salih ve Mine Kara Engelsiz Yaşam Bakım, Rehabilitasyon ve Aile Danışma Merkezi</t>
  </si>
  <si>
    <t>Helvacıoğlu Mah. Kefre Cad. No: 69 Kilis/ Merkez</t>
  </si>
  <si>
    <t>0348 814 06 60</t>
  </si>
  <si>
    <t>KOCAELİ</t>
  </si>
  <si>
    <t>İzmit</t>
  </si>
  <si>
    <t xml:space="preserve">Kocaeli T.A.D. Akmeşe Bakım, Rehabilitasyon ve Aile Danışma Merkezi </t>
  </si>
  <si>
    <t>Karaabdülbaki Mh./ No:146/ İzmit/ Kocaeli</t>
  </si>
  <si>
    <t>0262 362 2517</t>
  </si>
  <si>
    <t xml:space="preserve">Kocaeli Bakım, Rehabilitasyon ve Aile Danışma Merkezi </t>
  </si>
  <si>
    <t>0 -12 KARMA,13+ BEDENSEL</t>
  </si>
  <si>
    <t>Ayazma, 17 Ağustos Blv. No:130/A 41060 İzmit /KOCAELİ</t>
  </si>
  <si>
    <t>263 329 23 29</t>
  </si>
  <si>
    <t>Kartepe</t>
  </si>
  <si>
    <t>Kocaeli Köseköy Bakım, Rehabilitasyon ve Aile Danışma Merkezi</t>
  </si>
  <si>
    <t>4-18</t>
  </si>
  <si>
    <t>İstasyon Mah. Özgür Sok. No:4 Kartepe/KOCAELİ</t>
  </si>
  <si>
    <t>0262 373 38 50</t>
  </si>
  <si>
    <t>Kocaeli Suadiye Cemal Doğan Bakım, Rehabilitasyon ve Aile Danışma Merkezi</t>
  </si>
  <si>
    <t>ÇEPNİ MAHALLESİ HABİLOĞLU SOKAK NO:1 KARTEPE KOCAELİ</t>
  </si>
  <si>
    <t>0(262) 352 2265</t>
  </si>
  <si>
    <t>KONYA</t>
  </si>
  <si>
    <t>Çumra</t>
  </si>
  <si>
    <t>Konya Çumra Bakım, Rehabilitasyon ve Aile Danışma Merkezi</t>
  </si>
  <si>
    <t>Hürrİyet Mah. Mustafa Kemal Cad. no: 170/1 Çumra -KONYA</t>
  </si>
  <si>
    <t>0332-447-53-38</t>
  </si>
  <si>
    <t>Ereğli</t>
  </si>
  <si>
    <t>Konya Ereğli Bakım, Rehabilitasyon ve Aile Danışma Merkezi</t>
  </si>
  <si>
    <t>Toros Mh.94488 Sk No:2/A Ereğli KONYA</t>
  </si>
  <si>
    <t>Selçuklu</t>
  </si>
  <si>
    <t>Konya Selcuklu Bakım, Rehabilitasyon ve Aile Danışma Merkezi</t>
  </si>
  <si>
    <t>Selahaddin Eyyübi Mah. Ezeli Sok. No:11 Selçuklu /Konya</t>
  </si>
  <si>
    <t>(332) 386 3037</t>
  </si>
  <si>
    <t>KÜTAHYA</t>
  </si>
  <si>
    <t>Kütahya Engelsiz Yaşam Bakım, Rehabilitasyon ve Aile Danışma Merkezi</t>
  </si>
  <si>
    <t>MALATYA</t>
  </si>
  <si>
    <t>Yeşilyurt</t>
  </si>
  <si>
    <t>Malatya Engelsiz Yaşam Bakım, Rehabilitasyon ve Aile Danışma Merkezi</t>
  </si>
  <si>
    <t xml:space="preserve">Yakınca Mah. Engelsiz Sk. Engelsiz Yaşam Bakım Merkezi Sitesi Bakım Evleri Blok No:6/6 Yeşilyurt/ MALATYA  </t>
  </si>
  <si>
    <t>0422 502 40 01</t>
  </si>
  <si>
    <t>MANİSA</t>
  </si>
  <si>
    <t>Akhisar</t>
  </si>
  <si>
    <t>Manisa Akhisar Bakım Rehabilitasyon ve Aile Danışma Merkezi</t>
  </si>
  <si>
    <t>ReşatBey Mah. 167. sok No:32 Akhisar Manisa</t>
  </si>
  <si>
    <t>236 413 50 51</t>
  </si>
  <si>
    <t>Kula</t>
  </si>
  <si>
    <t>Manisa Kula Engelsiz Yaşam Bakım, Rehabilitasyon ve Aile Danışma Merkezi</t>
  </si>
  <si>
    <t>Seyitali Mah. Mahmut Dede Cad. No:55/A Kula/MANİSA</t>
  </si>
  <si>
    <t>0236 816 33 90</t>
  </si>
  <si>
    <t>Soma</t>
  </si>
  <si>
    <t>Manisa Soma Bakım, Rehabilitasyon ve Aile Danışma Merkezi (ORTAK KURULUŞ)</t>
  </si>
  <si>
    <t>Karamanlı Mah. Refik Şevket İnce Cad. No:66 Soma/Manisa</t>
  </si>
  <si>
    <t>0236 612 90 50</t>
  </si>
  <si>
    <t>MARDİN</t>
  </si>
  <si>
    <t>Midyat</t>
  </si>
  <si>
    <t>Mardin Midyat Engelsiz Yaşam Bakım, Rehabilitasyon ve Aile Danışma Merkezi</t>
  </si>
  <si>
    <t>Ulucami Mah. Mardin Çevre Bul. Sosyal Yaşam Merkezi 189B Midyat / MARDİN</t>
  </si>
  <si>
    <t>482 462  60 71</t>
  </si>
  <si>
    <t>MERSİN</t>
  </si>
  <si>
    <t xml:space="preserve">Toroslar </t>
  </si>
  <si>
    <t>Mersin Nihat Sözmen Bakım, Rehabilitasyon ve Aile Danışma Merkezi</t>
  </si>
  <si>
    <t>Mimarsinan Bulvarı Çağdaşkent Mh. No:77B Toroslar/ Mersin</t>
  </si>
  <si>
    <t>0 324 223 33 53</t>
  </si>
  <si>
    <t>MUĞLA</t>
  </si>
  <si>
    <t>Fethiye</t>
  </si>
  <si>
    <t>Muğla Fethiye Engelsiz Yaşam Bakım, Rehabilitasyon ve Aile Danışma Merkezi</t>
  </si>
  <si>
    <t>Eldirek Mah. Çobanlar Sk. No:42 Fethiye / MUĞLA</t>
  </si>
  <si>
    <t>252 613 44 21</t>
  </si>
  <si>
    <t>Milas</t>
  </si>
  <si>
    <t>Muğla Milas M. Önol Karadeveci Bakım, Rehabilitasyon ve Aile Danışma Merkezi</t>
  </si>
  <si>
    <t>Hacı Abdi mah. Kışla cad No:101 Milas /MUĞLA</t>
  </si>
  <si>
    <t>252 513 00 21</t>
  </si>
  <si>
    <t>MUŞ</t>
  </si>
  <si>
    <t>Hasköy</t>
  </si>
  <si>
    <t>Muş Engelsiz Yaşam Bakım, Rehabilitasyon ve Aile Danışma Merkezi</t>
  </si>
  <si>
    <t>SAYANLAR MAH. 134 SK. NO:1 HASKÖY/MUŞ</t>
  </si>
  <si>
    <t>0436 411 32 00</t>
  </si>
  <si>
    <t>NEVŞEHİR</t>
  </si>
  <si>
    <t>Gülşehir</t>
  </si>
  <si>
    <t>Nevşehir Gümüşkent Bakım, Rehabilitasyon ve Aile Danışma Merkezi</t>
  </si>
  <si>
    <t>Yenimahalle Mah. Gümüşkent Kasabası Gülşehir/NEVŞEHİR</t>
  </si>
  <si>
    <t>Ürgüp</t>
  </si>
  <si>
    <t>Nevşehir Ürgüp Hanife-Memiş Aksoy Bakım, Rehabilitasyon ve Aile Danışma Merkezi</t>
  </si>
  <si>
    <t>BAHÇELİEVLER MAH.520.SOAK No:3 ÜRGÜP/NEVŞEHİR</t>
  </si>
  <si>
    <t>0(384) 341 5430</t>
  </si>
  <si>
    <t>NİĞDE</t>
  </si>
  <si>
    <t xml:space="preserve">Niğde Engelsiz Yaşam Bakım, Rehabilityasyon ve Aile Danışma Merkezi </t>
  </si>
  <si>
    <t>Efendibey Mah. Kırçiçeği Sok. No:7 Merkez/ NİĞDE</t>
  </si>
  <si>
    <t>388 231 0222</t>
  </si>
  <si>
    <t>Bor</t>
  </si>
  <si>
    <t>Niğde Bor Ahmet Kuddusi Huzurevi ve Rehabilitasyon Merkezi (ORTAK KURULUŞ)</t>
  </si>
  <si>
    <t>FATİH MAH. HUZUREVİ SOKAK NO:1 MERKEZ/NİĞDE</t>
  </si>
  <si>
    <t>ORDU</t>
  </si>
  <si>
    <t>Altınordu</t>
  </si>
  <si>
    <t>Ordu Mevlüde- Rıfat Poyraz Engelsiz Yaşam Bakım, Rehabilitasyon ve Aile Danışma Merkezi</t>
  </si>
  <si>
    <t>ŞİRİNEVLER MAH.ZÜBEYDEHANIM CAD 291/6</t>
  </si>
  <si>
    <t>0452 237 18 20</t>
  </si>
  <si>
    <t>OSMANİYE</t>
  </si>
  <si>
    <t>Osmaniye Bakım, Rehabilitasyon ve Aile Danışma Merkezi</t>
  </si>
  <si>
    <t>Akyar Köyü Boncuk Tepe Mevkii No:13/2 Merkez/OSMANİYE</t>
  </si>
  <si>
    <t>0328 826 1441</t>
  </si>
  <si>
    <t>Kadirli</t>
  </si>
  <si>
    <t xml:space="preserve">Osmaniye Kadirli Engelsiz Yaşam Bakım, Rehabilitasyon ve Aile Danışma Merkezi </t>
  </si>
  <si>
    <t>şehit orhan gök mahallesi 946 sokak no:11/1/A Kadirli/Osmaniye</t>
  </si>
  <si>
    <t>RİZE</t>
  </si>
  <si>
    <t>Çayeli</t>
  </si>
  <si>
    <t>Rize Çayeli Bakım, Rehabilitasyon ve Aile Danışma Merkezi</t>
  </si>
  <si>
    <t>Yaka Mahallesi Prof. Dr. Yaser Muşdal Caddesi No:7-1 Çayeli / RİZE</t>
  </si>
  <si>
    <t>0 (464) 532 11 36
0 (464) 532 11 37</t>
  </si>
  <si>
    <t>SAKARYA</t>
  </si>
  <si>
    <t xml:space="preserve">Arifiye </t>
  </si>
  <si>
    <t>Sakarya Arifiye Bakım, Rehabilitasyon ve Aile Danışma Merkezi</t>
  </si>
  <si>
    <t>Cumhuriyet Mah.Zafer Cad.No:16 Arifiye /SAKARYA</t>
  </si>
  <si>
    <t>0264 229 04 71</t>
  </si>
  <si>
    <t>Sakarya Hamit- Fatma Atay Otizm Engelsiz Yaşam Bakım Rehabilitasyon ve Aile Danışma  Merkezi</t>
  </si>
  <si>
    <t>Yukarı Kirazca Mah. 1013 Nolu Sok. No:95 Arifiye/ SAKARYA</t>
  </si>
  <si>
    <t>0264 229 09 77</t>
  </si>
  <si>
    <t>SAMSUN</t>
  </si>
  <si>
    <t>Atakum</t>
  </si>
  <si>
    <t>Samsun Yaşar Doğu Bakım, Rehabilitasyon ve Aile Danışma Merkezi</t>
  </si>
  <si>
    <t>Çarşamba</t>
  </si>
  <si>
    <t>Samsun Çarşamba Engelsiz Yaşam Bakım Rehabilitasyon ve Aile Danışma Merkezi</t>
  </si>
  <si>
    <t>Çay Mah. 148. sk. No:1/A Çarşamba Samsun</t>
  </si>
  <si>
    <t>0362 833 73 33</t>
  </si>
  <si>
    <t>Havza</t>
  </si>
  <si>
    <t xml:space="preserve">Samsun Havza Bakım, Rehabilitasyon ve Aile Danışma Merkezi </t>
  </si>
  <si>
    <t>Sondaj Mah. Dolunay Sk. No:1 Havza SAMSUN</t>
  </si>
  <si>
    <t>0362 714 70 50</t>
  </si>
  <si>
    <t>SİİRT</t>
  </si>
  <si>
    <t>Siirt Engelsiz Yaşam Bakım, Rehabilitasyon ve Aile Danışma Merkezi</t>
  </si>
  <si>
    <t>Veysel Karani Mah.1918. Sokak No:1 Merkez SİİRT</t>
  </si>
  <si>
    <t>0484 223 7072</t>
  </si>
  <si>
    <t>SİNOP</t>
  </si>
  <si>
    <t xml:space="preserve">Sinop Engelsiz Yaşam Bakım, Rehabilitasyon ve Aile Danışma Merkezi </t>
  </si>
  <si>
    <t>ORDU KÖYÜ DENIZLER MEVKII ASAGI MAH.NO:4/2 SINOP MERKEZ</t>
  </si>
  <si>
    <t>0 368 271 53 79</t>
  </si>
  <si>
    <t>ŞANLIURFA</t>
  </si>
  <si>
    <t>Karaköprü</t>
  </si>
  <si>
    <t>Şanlıurfa Bakım, Rehabilitasyon ve Aile Danışma Merkezi</t>
  </si>
  <si>
    <t>ÇAMLIYAYLA MAH.6312.SOKAK NO 2 KARAKÖPRÜ ŞANLIURFA</t>
  </si>
  <si>
    <t>04143478564</t>
  </si>
  <si>
    <t xml:space="preserve">Şanlıurfa Karaköprü Engelsiz Yaşam Bakım, Rehabilitasyon ve Aile Danışma Merkezi </t>
  </si>
  <si>
    <t>0-12 Karma
13 + Kadın</t>
  </si>
  <si>
    <t>Çamlıyayla mah Türkmen Çiftçi Bulvarı No:74 ŞANLIURFA/Karaköprü</t>
  </si>
  <si>
    <t>TOKAT</t>
  </si>
  <si>
    <t>Tokat Bakım, Rehabilitasyon ve Aile Danışma Merkezi</t>
  </si>
  <si>
    <t xml:space="preserve">ALTIYÜZEVLER MAH. YENİŞEHİR CAD. NO:25 MERKEZ TOKAT </t>
  </si>
  <si>
    <t>Turhal</t>
  </si>
  <si>
    <t>Tokat Turhal Engelsiz Yaşam Bakım, Rehabilitasyon ve Aile Danışma Merkezi</t>
  </si>
  <si>
    <t>Gazi Osman Paşa Mah. Cumhuriyet Cad. No:432</t>
  </si>
  <si>
    <t>275 90 60</t>
  </si>
  <si>
    <t>TUNCELİ</t>
  </si>
  <si>
    <t xml:space="preserve">Tunceli Bedri Es Bakım, Rehabilitasyon ve Aile Danışma Merkezi </t>
  </si>
  <si>
    <t>7-12 Zihinsel ve Ruhsal Karma ve 13-18 Zihinsel ve Ruhsal Erkek</t>
  </si>
  <si>
    <t>Atatürk mah.44.sok No:.2 Merkez/TUNCELİ</t>
  </si>
  <si>
    <t>UŞAK</t>
  </si>
  <si>
    <t>Uşak Engelsiz Yaşam Bakım, Rehabilitasyon ve Aile Danışma Merkezi</t>
  </si>
  <si>
    <t xml:space="preserve">Dikilitaş Mahallesi 1. Huzurpark sokak no:1 Merkez/Uşak </t>
  </si>
  <si>
    <t>0276-223-77-51</t>
  </si>
  <si>
    <t>VAN</t>
  </si>
  <si>
    <t>Erçiş</t>
  </si>
  <si>
    <t>Van Erciş Engelsiz Yaşam Bakım, Rehabilitasyon ve Aile Danışma Merkezi</t>
  </si>
  <si>
    <t>0 +</t>
  </si>
  <si>
    <t xml:space="preserve">Sahilkent Mah. Jandarma Karakolu Yanı 1256.sk 1/A Erciş/VAN </t>
  </si>
  <si>
    <t>0432-388-2590</t>
  </si>
  <si>
    <t>YALOVA</t>
  </si>
  <si>
    <t>Yalova Milli Piyango Bakım, Rehabilitasyon ve Aile Danışma Merkezi</t>
  </si>
  <si>
    <t>İsmet Paşa Mh. Milis Teğmen Rasim Koçal Cd. No:157/3 Merkez/ YALOVA</t>
  </si>
  <si>
    <t>0(226) 813 89 64</t>
  </si>
  <si>
    <t>Yalova Bakım, Rehabilitasyon ve Aile Danışma Merkezi</t>
  </si>
  <si>
    <t>İsmet Paşa Mahallesi Milis Teğmen Koçal Caddesi No: 1 Merkez / YALOVA</t>
  </si>
  <si>
    <t>226 8110249</t>
  </si>
  <si>
    <t>YOZGAT</t>
  </si>
  <si>
    <t>Yozgat Bakım, Rehabilitasyon ve Aile Danışma Merkezi</t>
  </si>
  <si>
    <t xml:space="preserve">erdoğan akdağ mah. No  . 7 </t>
  </si>
  <si>
    <t>ZONGULDAK</t>
  </si>
  <si>
    <t>Devrek</t>
  </si>
  <si>
    <t>Zonguldak Devrek Engelsiz Yaşam Bakım, Rehabilitasyon ve Aile Danışma Merkezi</t>
  </si>
  <si>
    <t>ESKİ MAH. MESUT ÖZİL CD. NO:11 DEVREK/ZONGULDAK</t>
  </si>
  <si>
    <t>0(372) 505 00 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</si>
</sst>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1"/>
      <color theme="1"/>
      <name val="Calibri"/>
      <family val="2"/>
      <charset val="162"/>
      <scheme val="minor"/>
    </font>
    <font>
      <b/>
      <sz val="11"/>
      <color rgb="FF3F3F3F"/>
      <name val="Calibri"/>
      <family val="2"/>
      <charset val="162"/>
      <scheme val="minor"/>
    </font>
    <font>
      <sz val="12"/>
      <color theme="1"/>
      <name val="Times New Roman"/>
      <family val="1"/>
      <charset val="162"/>
    </font>
    <font>
      <sz val="10"/>
      <name val="Arial"/>
      <family val="2"/>
      <charset val="162"/>
    </font>
    <font>
      <b/>
      <sz val="12"/>
      <name val="Times New Roman"/>
      <family val="1"/>
      <charset val="162"/>
    </font>
    <font>
      <b/>
      <sz val="11"/>
      <name val="Times New Roman"/>
      <family val="1"/>
      <charset val="162"/>
    </font>
    <font>
      <b/>
      <sz val="14"/>
      <name val="Times New Roman"/>
      <family val="1"/>
      <charset val="162"/>
    </font>
    <font>
      <b/>
      <sz val="9"/>
      <name val="Times New Roman"/>
      <family val="1"/>
      <charset val="162"/>
    </font>
    <font>
      <sz val="12"/>
      <color rgb="FF000000"/>
      <name val="Times New Roman"/>
      <family val="1"/>
      <charset val="162"/>
    </font>
    <font>
      <sz val="12"/>
      <name val="Times New Roman"/>
      <family val="1"/>
      <charset val="162"/>
    </font>
    <font>
      <sz val="12"/>
      <color rgb="FF333333"/>
      <name val="Times New Roman"/>
      <family val="1"/>
      <charset val="162"/>
    </font>
    <font>
      <sz val="11"/>
      <color theme="1"/>
      <name val="Calibri"/>
      <family val="2"/>
      <scheme val="minor"/>
    </font>
  </fonts>
  <fills count="6">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2" fillId="2" borderId="1" applyNumberFormat="0" applyAlignment="0" applyProtection="0"/>
    <xf numFmtId="0" fontId="1" fillId="0" borderId="0"/>
    <xf numFmtId="0" fontId="4" fillId="0" borderId="0"/>
    <xf numFmtId="0" fontId="4" fillId="0" borderId="0"/>
    <xf numFmtId="0" fontId="12" fillId="0" borderId="0"/>
  </cellStyleXfs>
  <cellXfs count="42">
    <xf numFmtId="0" fontId="0" fillId="0" borderId="0" xfId="0"/>
    <xf numFmtId="0" fontId="3" fillId="0" borderId="0" xfId="2" applyFont="1" applyAlignment="1">
      <alignment horizontal="center" vertical="center" wrapText="1"/>
    </xf>
    <xf numFmtId="10" fontId="3" fillId="0" borderId="0" xfId="2" applyNumberFormat="1" applyFont="1" applyAlignment="1">
      <alignment horizontal="center" vertical="center" wrapText="1"/>
    </xf>
    <xf numFmtId="0" fontId="5" fillId="3" borderId="2" xfId="3" applyFont="1" applyFill="1" applyBorder="1" applyAlignment="1">
      <alignment horizontal="left" vertical="center" textRotation="90" wrapText="1"/>
    </xf>
    <xf numFmtId="0" fontId="5" fillId="3" borderId="3" xfId="3" applyFont="1" applyFill="1" applyBorder="1" applyAlignment="1">
      <alignment horizontal="left" vertical="center" wrapText="1"/>
    </xf>
    <xf numFmtId="0" fontId="6" fillId="3" borderId="3" xfId="3" applyFont="1" applyFill="1" applyBorder="1" applyAlignment="1">
      <alignment horizontal="left" vertical="center" wrapText="1"/>
    </xf>
    <xf numFmtId="0" fontId="6" fillId="3" borderId="3" xfId="3" applyFont="1" applyFill="1" applyBorder="1" applyAlignment="1">
      <alignment horizontal="left" vertical="center" textRotation="90" wrapText="1"/>
    </xf>
    <xf numFmtId="10" fontId="7" fillId="3" borderId="3" xfId="3" applyNumberFormat="1" applyFont="1" applyFill="1" applyBorder="1" applyAlignment="1">
      <alignment horizontal="left" vertical="center" textRotation="90" wrapText="1"/>
    </xf>
    <xf numFmtId="0" fontId="8" fillId="4" borderId="3" xfId="3" applyFont="1" applyFill="1" applyBorder="1" applyAlignment="1">
      <alignment horizontal="left" vertical="center" wrapText="1"/>
    </xf>
    <xf numFmtId="0" fontId="1" fillId="0" borderId="0" xfId="2" applyAlignment="1">
      <alignment horizontal="center"/>
    </xf>
    <xf numFmtId="0" fontId="3" fillId="5" borderId="2" xfId="2" applyFont="1" applyFill="1" applyBorder="1" applyAlignment="1">
      <alignment horizontal="left" vertical="center" wrapText="1"/>
    </xf>
    <xf numFmtId="0" fontId="3" fillId="5" borderId="3" xfId="2" applyFont="1" applyFill="1" applyBorder="1" applyAlignment="1">
      <alignment horizontal="left" vertical="center" wrapText="1"/>
    </xf>
    <xf numFmtId="0" fontId="9" fillId="5" borderId="3" xfId="2" applyFont="1" applyFill="1" applyBorder="1" applyAlignment="1">
      <alignment horizontal="left" vertical="center" wrapText="1"/>
    </xf>
    <xf numFmtId="0" fontId="10" fillId="5" borderId="3" xfId="2" applyFont="1" applyFill="1" applyBorder="1" applyAlignment="1">
      <alignment horizontal="left" vertical="center" wrapText="1"/>
    </xf>
    <xf numFmtId="10" fontId="3" fillId="5" borderId="3" xfId="2" applyNumberFormat="1" applyFont="1" applyFill="1" applyBorder="1" applyAlignment="1">
      <alignment horizontal="left" vertical="center" wrapText="1"/>
    </xf>
    <xf numFmtId="0" fontId="3" fillId="5" borderId="4" xfId="2" applyFont="1" applyFill="1" applyBorder="1" applyAlignment="1">
      <alignment horizontal="left" vertical="center" wrapText="1"/>
    </xf>
    <xf numFmtId="0" fontId="10" fillId="5" borderId="5" xfId="2" applyFont="1" applyFill="1" applyBorder="1" applyAlignment="1">
      <alignment horizontal="left" vertical="center" wrapText="1"/>
    </xf>
    <xf numFmtId="0" fontId="1" fillId="5" borderId="0" xfId="2" applyFill="1"/>
    <xf numFmtId="0" fontId="3" fillId="5" borderId="6" xfId="2" applyFont="1" applyFill="1" applyBorder="1" applyAlignment="1">
      <alignment horizontal="left" vertical="center" wrapText="1"/>
    </xf>
    <xf numFmtId="0" fontId="3" fillId="5" borderId="0" xfId="2" applyFont="1" applyFill="1" applyAlignment="1">
      <alignment horizontal="left" vertical="center" wrapText="1"/>
    </xf>
    <xf numFmtId="49" fontId="3" fillId="5" borderId="3" xfId="2" applyNumberFormat="1" applyFont="1" applyFill="1" applyBorder="1" applyAlignment="1">
      <alignment horizontal="left" vertical="center" wrapText="1"/>
    </xf>
    <xf numFmtId="0" fontId="9" fillId="5" borderId="6" xfId="2" applyFont="1" applyFill="1" applyBorder="1" applyAlignment="1">
      <alignment horizontal="left" vertical="center" wrapText="1"/>
    </xf>
    <xf numFmtId="0" fontId="3" fillId="5" borderId="3" xfId="2" applyFont="1" applyFill="1" applyBorder="1" applyAlignment="1" applyProtection="1">
      <alignment horizontal="left" vertical="center" wrapText="1"/>
    </xf>
    <xf numFmtId="0" fontId="3" fillId="5" borderId="7" xfId="2" applyFont="1" applyFill="1" applyBorder="1" applyAlignment="1">
      <alignment horizontal="left" vertical="center" wrapText="1"/>
    </xf>
    <xf numFmtId="0" fontId="3" fillId="5" borderId="8" xfId="2" applyFont="1" applyFill="1" applyBorder="1" applyAlignment="1">
      <alignment horizontal="left" vertical="center" wrapText="1"/>
    </xf>
    <xf numFmtId="0" fontId="3" fillId="5" borderId="9" xfId="2" applyFont="1" applyFill="1" applyBorder="1" applyAlignment="1">
      <alignment horizontal="left" vertical="center" wrapText="1"/>
    </xf>
    <xf numFmtId="0" fontId="3" fillId="5" borderId="0" xfId="2" applyFont="1" applyFill="1" applyAlignment="1">
      <alignment horizontal="left" wrapText="1"/>
    </xf>
    <xf numFmtId="0" fontId="3" fillId="5" borderId="3" xfId="2" quotePrefix="1" applyFont="1" applyFill="1" applyBorder="1" applyAlignment="1">
      <alignment horizontal="left" vertical="center" wrapText="1"/>
    </xf>
    <xf numFmtId="0" fontId="10" fillId="5" borderId="3" xfId="2" applyFont="1" applyFill="1" applyBorder="1" applyAlignment="1" applyProtection="1">
      <alignment horizontal="left" vertical="center" wrapText="1"/>
      <protection locked="0"/>
    </xf>
    <xf numFmtId="0" fontId="3" fillId="5" borderId="3" xfId="2" applyFont="1" applyFill="1" applyBorder="1" applyAlignment="1">
      <alignment horizontal="left" vertical="top" wrapText="1"/>
    </xf>
    <xf numFmtId="0" fontId="10" fillId="5" borderId="3"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3" fillId="5" borderId="0" xfId="2" applyFont="1" applyFill="1" applyBorder="1" applyAlignment="1">
      <alignment horizontal="left" vertical="center" wrapText="1"/>
    </xf>
    <xf numFmtId="0" fontId="9" fillId="5" borderId="10" xfId="2" applyFont="1" applyFill="1" applyBorder="1" applyAlignment="1">
      <alignment horizontal="left" vertical="center" wrapText="1"/>
    </xf>
    <xf numFmtId="0" fontId="3" fillId="5" borderId="10" xfId="2" applyFont="1" applyFill="1" applyBorder="1" applyAlignment="1">
      <alignment horizontal="left" vertical="center" wrapText="1"/>
    </xf>
    <xf numFmtId="1" fontId="3" fillId="5" borderId="3" xfId="2" applyNumberFormat="1" applyFont="1" applyFill="1" applyBorder="1" applyAlignment="1">
      <alignment horizontal="left" vertical="center" wrapText="1"/>
    </xf>
    <xf numFmtId="0" fontId="3" fillId="5" borderId="3" xfId="4" applyFont="1" applyFill="1" applyBorder="1" applyAlignment="1">
      <alignment horizontal="left" vertical="center" wrapText="1"/>
    </xf>
    <xf numFmtId="0" fontId="11" fillId="5" borderId="3" xfId="2" applyFont="1" applyFill="1" applyBorder="1" applyAlignment="1">
      <alignment horizontal="left" vertical="center" wrapText="1"/>
    </xf>
    <xf numFmtId="10" fontId="3" fillId="5" borderId="6" xfId="2" applyNumberFormat="1" applyFont="1" applyFill="1" applyBorder="1" applyAlignment="1">
      <alignment horizontal="left" vertical="center" wrapText="1"/>
    </xf>
    <xf numFmtId="0" fontId="1" fillId="0" borderId="0" xfId="2" applyAlignment="1">
      <alignment horizontal="left"/>
    </xf>
    <xf numFmtId="0" fontId="1" fillId="0" borderId="0" xfId="2"/>
    <xf numFmtId="10" fontId="1" fillId="0" borderId="0" xfId="2" applyNumberFormat="1" applyAlignment="1">
      <alignment horizontal="center"/>
    </xf>
  </cellXfs>
  <cellStyles count="6">
    <cellStyle name="Çıkış" xfId="1" builtinId="21"/>
    <cellStyle name="Normal" xfId="0" builtinId="0"/>
    <cellStyle name="Normal 2" xfId="3"/>
    <cellStyle name="Normal 3" xfId="5"/>
    <cellStyle name="Normal 3 3" xfId="4"/>
    <cellStyle name="Normal 3 4 2 2 2 2 2 2 3 2 2 2 2 2 2 2 2 2 14 7 3" xfId="2"/>
  </cellStyles>
  <dxfs count="24">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CC99FF"/>
        </patternFill>
      </fill>
    </dxf>
    <dxf>
      <fill>
        <patternFill>
          <bgColor rgb="FFFF0000"/>
        </patternFill>
      </fill>
    </dxf>
    <dxf>
      <fill>
        <patternFill>
          <bgColor rgb="FFCC99FF"/>
        </patternFill>
      </fill>
    </dxf>
    <dxf>
      <fill>
        <patternFill>
          <bgColor rgb="FFFF0000"/>
        </patternFill>
      </fill>
    </dxf>
    <dxf>
      <fill>
        <patternFill>
          <bgColor rgb="FFFF0000"/>
        </patternFill>
      </fill>
    </dxf>
    <dxf>
      <fill>
        <patternFill>
          <bgColor rgb="FFFF0000"/>
        </patternFill>
      </fill>
    </dxf>
    <dxf>
      <fill>
        <patternFill>
          <bgColor rgb="FFCC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FUSSB/dilek_yilmaz/KASIM/tum_duzeltmeler_sonucunda_genel_tablo_021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200.150\Engelli%20ve%20Ya&#351;l&#305;%20Hizmetleri%20Genel%20M&#252;d&#252;rl&#252;&#287;&#252;\NUFUSSB\dilek_yilmaz\KASIM\tum_duzeltmeler_sonucunda_genel_tablo_02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4"/>
      <sheetName val="Sayfa5"/>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4"/>
      <sheetName val="Sayfa5"/>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70" zoomScaleNormal="70" workbookViewId="0">
      <pane ySplit="2" topLeftCell="A3" activePane="bottomLeft" state="frozen"/>
      <selection pane="bottomLeft" activeCell="J9" sqref="J9"/>
    </sheetView>
  </sheetViews>
  <sheetFormatPr defaultRowHeight="15" x14ac:dyDescent="0.25"/>
  <cols>
    <col min="1" max="1" width="5.140625" style="9" customWidth="1"/>
    <col min="2" max="2" width="22.5703125" style="9" customWidth="1"/>
    <col min="3" max="3" width="14" style="9" customWidth="1"/>
    <col min="4" max="4" width="82.5703125" style="40" customWidth="1"/>
    <col min="5" max="5" width="31.7109375" style="9" customWidth="1"/>
    <col min="6" max="6" width="22" style="9" customWidth="1"/>
    <col min="7" max="7" width="16.85546875" style="9" customWidth="1"/>
    <col min="8" max="11" width="18.7109375" style="9" customWidth="1"/>
    <col min="12" max="12" width="13" style="41" customWidth="1"/>
    <col min="13" max="15" width="0.28515625" style="40" customWidth="1"/>
    <col min="16" max="16" width="77.140625" style="39" customWidth="1"/>
    <col min="17" max="17" width="34.85546875" style="40" customWidth="1"/>
    <col min="18" max="228" width="9.140625" style="40"/>
    <col min="229" max="229" width="5.140625" style="40" customWidth="1"/>
    <col min="230" max="230" width="22.5703125" style="40" customWidth="1"/>
    <col min="231" max="231" width="8" style="40" customWidth="1"/>
    <col min="232" max="232" width="14" style="40" customWidth="1"/>
    <col min="233" max="233" width="15" style="40" customWidth="1"/>
    <col min="234" max="234" width="7.28515625" style="40" customWidth="1"/>
    <col min="235" max="235" width="28.85546875" style="40" bestFit="1" customWidth="1"/>
    <col min="236" max="236" width="46.42578125" style="40" customWidth="1"/>
    <col min="237" max="237" width="52.28515625" style="40" customWidth="1"/>
    <col min="238" max="238" width="31.7109375" style="40" bestFit="1" customWidth="1"/>
    <col min="239" max="239" width="10" style="40" customWidth="1"/>
    <col min="240" max="240" width="8" style="40" customWidth="1"/>
    <col min="241" max="241" width="8.85546875" style="40" customWidth="1"/>
    <col min="242" max="242" width="18.5703125" style="40" bestFit="1" customWidth="1"/>
    <col min="243" max="243" width="11.7109375" style="40" customWidth="1"/>
    <col min="244" max="244" width="13" style="40" customWidth="1"/>
    <col min="245" max="245" width="14.5703125" style="40" customWidth="1"/>
    <col min="246" max="246" width="15" style="40" customWidth="1"/>
    <col min="247" max="247" width="14.5703125" style="40" bestFit="1" customWidth="1"/>
    <col min="248" max="248" width="14" style="40" bestFit="1" customWidth="1"/>
    <col min="249" max="254" width="11.7109375" style="40" bestFit="1" customWidth="1"/>
    <col min="255" max="256" width="11.7109375" style="40" customWidth="1"/>
    <col min="257" max="258" width="11.7109375" style="40" bestFit="1" customWidth="1"/>
    <col min="259" max="263" width="9.140625" style="40"/>
    <col min="264" max="264" width="16.42578125" style="40" customWidth="1"/>
    <col min="265" max="265" width="17.5703125" style="40" customWidth="1"/>
    <col min="266" max="268" width="0.28515625" style="40" customWidth="1"/>
    <col min="269" max="269" width="77.140625" style="40" customWidth="1"/>
    <col min="270" max="270" width="34.85546875" style="40" customWidth="1"/>
    <col min="271" max="271" width="18.7109375" style="40" bestFit="1" customWidth="1"/>
    <col min="272" max="272" width="41.28515625" style="40" customWidth="1"/>
    <col min="273" max="273" width="34.42578125" style="40" bestFit="1" customWidth="1"/>
    <col min="274" max="484" width="9.140625" style="40"/>
    <col min="485" max="485" width="5.140625" style="40" customWidth="1"/>
    <col min="486" max="486" width="22.5703125" style="40" customWidth="1"/>
    <col min="487" max="487" width="8" style="40" customWidth="1"/>
    <col min="488" max="488" width="14" style="40" customWidth="1"/>
    <col min="489" max="489" width="15" style="40" customWidth="1"/>
    <col min="490" max="490" width="7.28515625" style="40" customWidth="1"/>
    <col min="491" max="491" width="28.85546875" style="40" bestFit="1" customWidth="1"/>
    <col min="492" max="492" width="46.42578125" style="40" customWidth="1"/>
    <col min="493" max="493" width="52.28515625" style="40" customWidth="1"/>
    <col min="494" max="494" width="31.7109375" style="40" bestFit="1" customWidth="1"/>
    <col min="495" max="495" width="10" style="40" customWidth="1"/>
    <col min="496" max="496" width="8" style="40" customWidth="1"/>
    <col min="497" max="497" width="8.85546875" style="40" customWidth="1"/>
    <col min="498" max="498" width="18.5703125" style="40" bestFit="1" customWidth="1"/>
    <col min="499" max="499" width="11.7109375" style="40" customWidth="1"/>
    <col min="500" max="500" width="13" style="40" customWidth="1"/>
    <col min="501" max="501" width="14.5703125" style="40" customWidth="1"/>
    <col min="502" max="502" width="15" style="40" customWidth="1"/>
    <col min="503" max="503" width="14.5703125" style="40" bestFit="1" customWidth="1"/>
    <col min="504" max="504" width="14" style="40" bestFit="1" customWidth="1"/>
    <col min="505" max="510" width="11.7109375" style="40" bestFit="1" customWidth="1"/>
    <col min="511" max="512" width="11.7109375" style="40" customWidth="1"/>
    <col min="513" max="514" width="11.7109375" style="40" bestFit="1" customWidth="1"/>
    <col min="515" max="519" width="9.140625" style="40"/>
    <col min="520" max="520" width="16.42578125" style="40" customWidth="1"/>
    <col min="521" max="521" width="17.5703125" style="40" customWidth="1"/>
    <col min="522" max="524" width="0.28515625" style="40" customWidth="1"/>
    <col min="525" max="525" width="77.140625" style="40" customWidth="1"/>
    <col min="526" max="526" width="34.85546875" style="40" customWidth="1"/>
    <col min="527" max="527" width="18.7109375" style="40" bestFit="1" customWidth="1"/>
    <col min="528" max="528" width="41.28515625" style="40" customWidth="1"/>
    <col min="529" max="529" width="34.42578125" style="40" bestFit="1" customWidth="1"/>
    <col min="530" max="740" width="9.140625" style="40"/>
    <col min="741" max="741" width="5.140625" style="40" customWidth="1"/>
    <col min="742" max="742" width="22.5703125" style="40" customWidth="1"/>
    <col min="743" max="743" width="8" style="40" customWidth="1"/>
    <col min="744" max="744" width="14" style="40" customWidth="1"/>
    <col min="745" max="745" width="15" style="40" customWidth="1"/>
    <col min="746" max="746" width="7.28515625" style="40" customWidth="1"/>
    <col min="747" max="747" width="28.85546875" style="40" bestFit="1" customWidth="1"/>
    <col min="748" max="748" width="46.42578125" style="40" customWidth="1"/>
    <col min="749" max="749" width="52.28515625" style="40" customWidth="1"/>
    <col min="750" max="750" width="31.7109375" style="40" bestFit="1" customWidth="1"/>
    <col min="751" max="751" width="10" style="40" customWidth="1"/>
    <col min="752" max="752" width="8" style="40" customWidth="1"/>
    <col min="753" max="753" width="8.85546875" style="40" customWidth="1"/>
    <col min="754" max="754" width="18.5703125" style="40" bestFit="1" customWidth="1"/>
    <col min="755" max="755" width="11.7109375" style="40" customWidth="1"/>
    <col min="756" max="756" width="13" style="40" customWidth="1"/>
    <col min="757" max="757" width="14.5703125" style="40" customWidth="1"/>
    <col min="758" max="758" width="15" style="40" customWidth="1"/>
    <col min="759" max="759" width="14.5703125" style="40" bestFit="1" customWidth="1"/>
    <col min="760" max="760" width="14" style="40" bestFit="1" customWidth="1"/>
    <col min="761" max="766" width="11.7109375" style="40" bestFit="1" customWidth="1"/>
    <col min="767" max="768" width="11.7109375" style="40" customWidth="1"/>
    <col min="769" max="770" width="11.7109375" style="40" bestFit="1" customWidth="1"/>
    <col min="771" max="775" width="9.140625" style="40"/>
    <col min="776" max="776" width="16.42578125" style="40" customWidth="1"/>
    <col min="777" max="777" width="17.5703125" style="40" customWidth="1"/>
    <col min="778" max="780" width="0.28515625" style="40" customWidth="1"/>
    <col min="781" max="781" width="77.140625" style="40" customWidth="1"/>
    <col min="782" max="782" width="34.85546875" style="40" customWidth="1"/>
    <col min="783" max="783" width="18.7109375" style="40" bestFit="1" customWidth="1"/>
    <col min="784" max="784" width="41.28515625" style="40" customWidth="1"/>
    <col min="785" max="785" width="34.42578125" style="40" bestFit="1" customWidth="1"/>
    <col min="786" max="996" width="9.140625" style="40"/>
    <col min="997" max="997" width="5.140625" style="40" customWidth="1"/>
    <col min="998" max="998" width="22.5703125" style="40" customWidth="1"/>
    <col min="999" max="999" width="8" style="40" customWidth="1"/>
    <col min="1000" max="1000" width="14" style="40" customWidth="1"/>
    <col min="1001" max="1001" width="15" style="40" customWidth="1"/>
    <col min="1002" max="1002" width="7.28515625" style="40" customWidth="1"/>
    <col min="1003" max="1003" width="28.85546875" style="40" bestFit="1" customWidth="1"/>
    <col min="1004" max="1004" width="46.42578125" style="40" customWidth="1"/>
    <col min="1005" max="1005" width="52.28515625" style="40" customWidth="1"/>
    <col min="1006" max="1006" width="31.7109375" style="40" bestFit="1" customWidth="1"/>
    <col min="1007" max="1007" width="10" style="40" customWidth="1"/>
    <col min="1008" max="1008" width="8" style="40" customWidth="1"/>
    <col min="1009" max="1009" width="8.85546875" style="40" customWidth="1"/>
    <col min="1010" max="1010" width="18.5703125" style="40" bestFit="1" customWidth="1"/>
    <col min="1011" max="1011" width="11.7109375" style="40" customWidth="1"/>
    <col min="1012" max="1012" width="13" style="40" customWidth="1"/>
    <col min="1013" max="1013" width="14.5703125" style="40" customWidth="1"/>
    <col min="1014" max="1014" width="15" style="40" customWidth="1"/>
    <col min="1015" max="1015" width="14.5703125" style="40" bestFit="1" customWidth="1"/>
    <col min="1016" max="1016" width="14" style="40" bestFit="1" customWidth="1"/>
    <col min="1017" max="1022" width="11.7109375" style="40" bestFit="1" customWidth="1"/>
    <col min="1023" max="1024" width="11.7109375" style="40" customWidth="1"/>
    <col min="1025" max="1026" width="11.7109375" style="40" bestFit="1" customWidth="1"/>
    <col min="1027" max="1031" width="9.140625" style="40"/>
    <col min="1032" max="1032" width="16.42578125" style="40" customWidth="1"/>
    <col min="1033" max="1033" width="17.5703125" style="40" customWidth="1"/>
    <col min="1034" max="1036" width="0.28515625" style="40" customWidth="1"/>
    <col min="1037" max="1037" width="77.140625" style="40" customWidth="1"/>
    <col min="1038" max="1038" width="34.85546875" style="40" customWidth="1"/>
    <col min="1039" max="1039" width="18.7109375" style="40" bestFit="1" customWidth="1"/>
    <col min="1040" max="1040" width="41.28515625" style="40" customWidth="1"/>
    <col min="1041" max="1041" width="34.42578125" style="40" bestFit="1" customWidth="1"/>
    <col min="1042" max="1252" width="9.140625" style="40"/>
    <col min="1253" max="1253" width="5.140625" style="40" customWidth="1"/>
    <col min="1254" max="1254" width="22.5703125" style="40" customWidth="1"/>
    <col min="1255" max="1255" width="8" style="40" customWidth="1"/>
    <col min="1256" max="1256" width="14" style="40" customWidth="1"/>
    <col min="1257" max="1257" width="15" style="40" customWidth="1"/>
    <col min="1258" max="1258" width="7.28515625" style="40" customWidth="1"/>
    <col min="1259" max="1259" width="28.85546875" style="40" bestFit="1" customWidth="1"/>
    <col min="1260" max="1260" width="46.42578125" style="40" customWidth="1"/>
    <col min="1261" max="1261" width="52.28515625" style="40" customWidth="1"/>
    <col min="1262" max="1262" width="31.7109375" style="40" bestFit="1" customWidth="1"/>
    <col min="1263" max="1263" width="10" style="40" customWidth="1"/>
    <col min="1264" max="1264" width="8" style="40" customWidth="1"/>
    <col min="1265" max="1265" width="8.85546875" style="40" customWidth="1"/>
    <col min="1266" max="1266" width="18.5703125" style="40" bestFit="1" customWidth="1"/>
    <col min="1267" max="1267" width="11.7109375" style="40" customWidth="1"/>
    <col min="1268" max="1268" width="13" style="40" customWidth="1"/>
    <col min="1269" max="1269" width="14.5703125" style="40" customWidth="1"/>
    <col min="1270" max="1270" width="15" style="40" customWidth="1"/>
    <col min="1271" max="1271" width="14.5703125" style="40" bestFit="1" customWidth="1"/>
    <col min="1272" max="1272" width="14" style="40" bestFit="1" customWidth="1"/>
    <col min="1273" max="1278" width="11.7109375" style="40" bestFit="1" customWidth="1"/>
    <col min="1279" max="1280" width="11.7109375" style="40" customWidth="1"/>
    <col min="1281" max="1282" width="11.7109375" style="40" bestFit="1" customWidth="1"/>
    <col min="1283" max="1287" width="9.140625" style="40"/>
    <col min="1288" max="1288" width="16.42578125" style="40" customWidth="1"/>
    <col min="1289" max="1289" width="17.5703125" style="40" customWidth="1"/>
    <col min="1290" max="1292" width="0.28515625" style="40" customWidth="1"/>
    <col min="1293" max="1293" width="77.140625" style="40" customWidth="1"/>
    <col min="1294" max="1294" width="34.85546875" style="40" customWidth="1"/>
    <col min="1295" max="1295" width="18.7109375" style="40" bestFit="1" customWidth="1"/>
    <col min="1296" max="1296" width="41.28515625" style="40" customWidth="1"/>
    <col min="1297" max="1297" width="34.42578125" style="40" bestFit="1" customWidth="1"/>
    <col min="1298" max="1508" width="9.140625" style="40"/>
    <col min="1509" max="1509" width="5.140625" style="40" customWidth="1"/>
    <col min="1510" max="1510" width="22.5703125" style="40" customWidth="1"/>
    <col min="1511" max="1511" width="8" style="40" customWidth="1"/>
    <col min="1512" max="1512" width="14" style="40" customWidth="1"/>
    <col min="1513" max="1513" width="15" style="40" customWidth="1"/>
    <col min="1514" max="1514" width="7.28515625" style="40" customWidth="1"/>
    <col min="1515" max="1515" width="28.85546875" style="40" bestFit="1" customWidth="1"/>
    <col min="1516" max="1516" width="46.42578125" style="40" customWidth="1"/>
    <col min="1517" max="1517" width="52.28515625" style="40" customWidth="1"/>
    <col min="1518" max="1518" width="31.7109375" style="40" bestFit="1" customWidth="1"/>
    <col min="1519" max="1519" width="10" style="40" customWidth="1"/>
    <col min="1520" max="1520" width="8" style="40" customWidth="1"/>
    <col min="1521" max="1521" width="8.85546875" style="40" customWidth="1"/>
    <col min="1522" max="1522" width="18.5703125" style="40" bestFit="1" customWidth="1"/>
    <col min="1523" max="1523" width="11.7109375" style="40" customWidth="1"/>
    <col min="1524" max="1524" width="13" style="40" customWidth="1"/>
    <col min="1525" max="1525" width="14.5703125" style="40" customWidth="1"/>
    <col min="1526" max="1526" width="15" style="40" customWidth="1"/>
    <col min="1527" max="1527" width="14.5703125" style="40" bestFit="1" customWidth="1"/>
    <col min="1528" max="1528" width="14" style="40" bestFit="1" customWidth="1"/>
    <col min="1529" max="1534" width="11.7109375" style="40" bestFit="1" customWidth="1"/>
    <col min="1535" max="1536" width="11.7109375" style="40" customWidth="1"/>
    <col min="1537" max="1538" width="11.7109375" style="40" bestFit="1" customWidth="1"/>
    <col min="1539" max="1543" width="9.140625" style="40"/>
    <col min="1544" max="1544" width="16.42578125" style="40" customWidth="1"/>
    <col min="1545" max="1545" width="17.5703125" style="40" customWidth="1"/>
    <col min="1546" max="1548" width="0.28515625" style="40" customWidth="1"/>
    <col min="1549" max="1549" width="77.140625" style="40" customWidth="1"/>
    <col min="1550" max="1550" width="34.85546875" style="40" customWidth="1"/>
    <col min="1551" max="1551" width="18.7109375" style="40" bestFit="1" customWidth="1"/>
    <col min="1552" max="1552" width="41.28515625" style="40" customWidth="1"/>
    <col min="1553" max="1553" width="34.42578125" style="40" bestFit="1" customWidth="1"/>
    <col min="1554" max="1764" width="9.140625" style="40"/>
    <col min="1765" max="1765" width="5.140625" style="40" customWidth="1"/>
    <col min="1766" max="1766" width="22.5703125" style="40" customWidth="1"/>
    <col min="1767" max="1767" width="8" style="40" customWidth="1"/>
    <col min="1768" max="1768" width="14" style="40" customWidth="1"/>
    <col min="1769" max="1769" width="15" style="40" customWidth="1"/>
    <col min="1770" max="1770" width="7.28515625" style="40" customWidth="1"/>
    <col min="1771" max="1771" width="28.85546875" style="40" bestFit="1" customWidth="1"/>
    <col min="1772" max="1772" width="46.42578125" style="40" customWidth="1"/>
    <col min="1773" max="1773" width="52.28515625" style="40" customWidth="1"/>
    <col min="1774" max="1774" width="31.7109375" style="40" bestFit="1" customWidth="1"/>
    <col min="1775" max="1775" width="10" style="40" customWidth="1"/>
    <col min="1776" max="1776" width="8" style="40" customWidth="1"/>
    <col min="1777" max="1777" width="8.85546875" style="40" customWidth="1"/>
    <col min="1778" max="1778" width="18.5703125" style="40" bestFit="1" customWidth="1"/>
    <col min="1779" max="1779" width="11.7109375" style="40" customWidth="1"/>
    <col min="1780" max="1780" width="13" style="40" customWidth="1"/>
    <col min="1781" max="1781" width="14.5703125" style="40" customWidth="1"/>
    <col min="1782" max="1782" width="15" style="40" customWidth="1"/>
    <col min="1783" max="1783" width="14.5703125" style="40" bestFit="1" customWidth="1"/>
    <col min="1784" max="1784" width="14" style="40" bestFit="1" customWidth="1"/>
    <col min="1785" max="1790" width="11.7109375" style="40" bestFit="1" customWidth="1"/>
    <col min="1791" max="1792" width="11.7109375" style="40" customWidth="1"/>
    <col min="1793" max="1794" width="11.7109375" style="40" bestFit="1" customWidth="1"/>
    <col min="1795" max="1799" width="9.140625" style="40"/>
    <col min="1800" max="1800" width="16.42578125" style="40" customWidth="1"/>
    <col min="1801" max="1801" width="17.5703125" style="40" customWidth="1"/>
    <col min="1802" max="1804" width="0.28515625" style="40" customWidth="1"/>
    <col min="1805" max="1805" width="77.140625" style="40" customWidth="1"/>
    <col min="1806" max="1806" width="34.85546875" style="40" customWidth="1"/>
    <col min="1807" max="1807" width="18.7109375" style="40" bestFit="1" customWidth="1"/>
    <col min="1808" max="1808" width="41.28515625" style="40" customWidth="1"/>
    <col min="1809" max="1809" width="34.42578125" style="40" bestFit="1" customWidth="1"/>
    <col min="1810" max="2020" width="9.140625" style="40"/>
    <col min="2021" max="2021" width="5.140625" style="40" customWidth="1"/>
    <col min="2022" max="2022" width="22.5703125" style="40" customWidth="1"/>
    <col min="2023" max="2023" width="8" style="40" customWidth="1"/>
    <col min="2024" max="2024" width="14" style="40" customWidth="1"/>
    <col min="2025" max="2025" width="15" style="40" customWidth="1"/>
    <col min="2026" max="2026" width="7.28515625" style="40" customWidth="1"/>
    <col min="2027" max="2027" width="28.85546875" style="40" bestFit="1" customWidth="1"/>
    <col min="2028" max="2028" width="46.42578125" style="40" customWidth="1"/>
    <col min="2029" max="2029" width="52.28515625" style="40" customWidth="1"/>
    <col min="2030" max="2030" width="31.7109375" style="40" bestFit="1" customWidth="1"/>
    <col min="2031" max="2031" width="10" style="40" customWidth="1"/>
    <col min="2032" max="2032" width="8" style="40" customWidth="1"/>
    <col min="2033" max="2033" width="8.85546875" style="40" customWidth="1"/>
    <col min="2034" max="2034" width="18.5703125" style="40" bestFit="1" customWidth="1"/>
    <col min="2035" max="2035" width="11.7109375" style="40" customWidth="1"/>
    <col min="2036" max="2036" width="13" style="40" customWidth="1"/>
    <col min="2037" max="2037" width="14.5703125" style="40" customWidth="1"/>
    <col min="2038" max="2038" width="15" style="40" customWidth="1"/>
    <col min="2039" max="2039" width="14.5703125" style="40" bestFit="1" customWidth="1"/>
    <col min="2040" max="2040" width="14" style="40" bestFit="1" customWidth="1"/>
    <col min="2041" max="2046" width="11.7109375" style="40" bestFit="1" customWidth="1"/>
    <col min="2047" max="2048" width="11.7109375" style="40" customWidth="1"/>
    <col min="2049" max="2050" width="11.7109375" style="40" bestFit="1" customWidth="1"/>
    <col min="2051" max="2055" width="9.140625" style="40"/>
    <col min="2056" max="2056" width="16.42578125" style="40" customWidth="1"/>
    <col min="2057" max="2057" width="17.5703125" style="40" customWidth="1"/>
    <col min="2058" max="2060" width="0.28515625" style="40" customWidth="1"/>
    <col min="2061" max="2061" width="77.140625" style="40" customWidth="1"/>
    <col min="2062" max="2062" width="34.85546875" style="40" customWidth="1"/>
    <col min="2063" max="2063" width="18.7109375" style="40" bestFit="1" customWidth="1"/>
    <col min="2064" max="2064" width="41.28515625" style="40" customWidth="1"/>
    <col min="2065" max="2065" width="34.42578125" style="40" bestFit="1" customWidth="1"/>
    <col min="2066" max="2276" width="9.140625" style="40"/>
    <col min="2277" max="2277" width="5.140625" style="40" customWidth="1"/>
    <col min="2278" max="2278" width="22.5703125" style="40" customWidth="1"/>
    <col min="2279" max="2279" width="8" style="40" customWidth="1"/>
    <col min="2280" max="2280" width="14" style="40" customWidth="1"/>
    <col min="2281" max="2281" width="15" style="40" customWidth="1"/>
    <col min="2282" max="2282" width="7.28515625" style="40" customWidth="1"/>
    <col min="2283" max="2283" width="28.85546875" style="40" bestFit="1" customWidth="1"/>
    <col min="2284" max="2284" width="46.42578125" style="40" customWidth="1"/>
    <col min="2285" max="2285" width="52.28515625" style="40" customWidth="1"/>
    <col min="2286" max="2286" width="31.7109375" style="40" bestFit="1" customWidth="1"/>
    <col min="2287" max="2287" width="10" style="40" customWidth="1"/>
    <col min="2288" max="2288" width="8" style="40" customWidth="1"/>
    <col min="2289" max="2289" width="8.85546875" style="40" customWidth="1"/>
    <col min="2290" max="2290" width="18.5703125" style="40" bestFit="1" customWidth="1"/>
    <col min="2291" max="2291" width="11.7109375" style="40" customWidth="1"/>
    <col min="2292" max="2292" width="13" style="40" customWidth="1"/>
    <col min="2293" max="2293" width="14.5703125" style="40" customWidth="1"/>
    <col min="2294" max="2294" width="15" style="40" customWidth="1"/>
    <col min="2295" max="2295" width="14.5703125" style="40" bestFit="1" customWidth="1"/>
    <col min="2296" max="2296" width="14" style="40" bestFit="1" customWidth="1"/>
    <col min="2297" max="2302" width="11.7109375" style="40" bestFit="1" customWidth="1"/>
    <col min="2303" max="2304" width="11.7109375" style="40" customWidth="1"/>
    <col min="2305" max="2306" width="11.7109375" style="40" bestFit="1" customWidth="1"/>
    <col min="2307" max="2311" width="9.140625" style="40"/>
    <col min="2312" max="2312" width="16.42578125" style="40" customWidth="1"/>
    <col min="2313" max="2313" width="17.5703125" style="40" customWidth="1"/>
    <col min="2314" max="2316" width="0.28515625" style="40" customWidth="1"/>
    <col min="2317" max="2317" width="77.140625" style="40" customWidth="1"/>
    <col min="2318" max="2318" width="34.85546875" style="40" customWidth="1"/>
    <col min="2319" max="2319" width="18.7109375" style="40" bestFit="1" customWidth="1"/>
    <col min="2320" max="2320" width="41.28515625" style="40" customWidth="1"/>
    <col min="2321" max="2321" width="34.42578125" style="40" bestFit="1" customWidth="1"/>
    <col min="2322" max="2532" width="9.140625" style="40"/>
    <col min="2533" max="2533" width="5.140625" style="40" customWidth="1"/>
    <col min="2534" max="2534" width="22.5703125" style="40" customWidth="1"/>
    <col min="2535" max="2535" width="8" style="40" customWidth="1"/>
    <col min="2536" max="2536" width="14" style="40" customWidth="1"/>
    <col min="2537" max="2537" width="15" style="40" customWidth="1"/>
    <col min="2538" max="2538" width="7.28515625" style="40" customWidth="1"/>
    <col min="2539" max="2539" width="28.85546875" style="40" bestFit="1" customWidth="1"/>
    <col min="2540" max="2540" width="46.42578125" style="40" customWidth="1"/>
    <col min="2541" max="2541" width="52.28515625" style="40" customWidth="1"/>
    <col min="2542" max="2542" width="31.7109375" style="40" bestFit="1" customWidth="1"/>
    <col min="2543" max="2543" width="10" style="40" customWidth="1"/>
    <col min="2544" max="2544" width="8" style="40" customWidth="1"/>
    <col min="2545" max="2545" width="8.85546875" style="40" customWidth="1"/>
    <col min="2546" max="2546" width="18.5703125" style="40" bestFit="1" customWidth="1"/>
    <col min="2547" max="2547" width="11.7109375" style="40" customWidth="1"/>
    <col min="2548" max="2548" width="13" style="40" customWidth="1"/>
    <col min="2549" max="2549" width="14.5703125" style="40" customWidth="1"/>
    <col min="2550" max="2550" width="15" style="40" customWidth="1"/>
    <col min="2551" max="2551" width="14.5703125" style="40" bestFit="1" customWidth="1"/>
    <col min="2552" max="2552" width="14" style="40" bestFit="1" customWidth="1"/>
    <col min="2553" max="2558" width="11.7109375" style="40" bestFit="1" customWidth="1"/>
    <col min="2559" max="2560" width="11.7109375" style="40" customWidth="1"/>
    <col min="2561" max="2562" width="11.7109375" style="40" bestFit="1" customWidth="1"/>
    <col min="2563" max="2567" width="9.140625" style="40"/>
    <col min="2568" max="2568" width="16.42578125" style="40" customWidth="1"/>
    <col min="2569" max="2569" width="17.5703125" style="40" customWidth="1"/>
    <col min="2570" max="2572" width="0.28515625" style="40" customWidth="1"/>
    <col min="2573" max="2573" width="77.140625" style="40" customWidth="1"/>
    <col min="2574" max="2574" width="34.85546875" style="40" customWidth="1"/>
    <col min="2575" max="2575" width="18.7109375" style="40" bestFit="1" customWidth="1"/>
    <col min="2576" max="2576" width="41.28515625" style="40" customWidth="1"/>
    <col min="2577" max="2577" width="34.42578125" style="40" bestFit="1" customWidth="1"/>
    <col min="2578" max="2788" width="9.140625" style="40"/>
    <col min="2789" max="2789" width="5.140625" style="40" customWidth="1"/>
    <col min="2790" max="2790" width="22.5703125" style="40" customWidth="1"/>
    <col min="2791" max="2791" width="8" style="40" customWidth="1"/>
    <col min="2792" max="2792" width="14" style="40" customWidth="1"/>
    <col min="2793" max="2793" width="15" style="40" customWidth="1"/>
    <col min="2794" max="2794" width="7.28515625" style="40" customWidth="1"/>
    <col min="2795" max="2795" width="28.85546875" style="40" bestFit="1" customWidth="1"/>
    <col min="2796" max="2796" width="46.42578125" style="40" customWidth="1"/>
    <col min="2797" max="2797" width="52.28515625" style="40" customWidth="1"/>
    <col min="2798" max="2798" width="31.7109375" style="40" bestFit="1" customWidth="1"/>
    <col min="2799" max="2799" width="10" style="40" customWidth="1"/>
    <col min="2800" max="2800" width="8" style="40" customWidth="1"/>
    <col min="2801" max="2801" width="8.85546875" style="40" customWidth="1"/>
    <col min="2802" max="2802" width="18.5703125" style="40" bestFit="1" customWidth="1"/>
    <col min="2803" max="2803" width="11.7109375" style="40" customWidth="1"/>
    <col min="2804" max="2804" width="13" style="40" customWidth="1"/>
    <col min="2805" max="2805" width="14.5703125" style="40" customWidth="1"/>
    <col min="2806" max="2806" width="15" style="40" customWidth="1"/>
    <col min="2807" max="2807" width="14.5703125" style="40" bestFit="1" customWidth="1"/>
    <col min="2808" max="2808" width="14" style="40" bestFit="1" customWidth="1"/>
    <col min="2809" max="2814" width="11.7109375" style="40" bestFit="1" customWidth="1"/>
    <col min="2815" max="2816" width="11.7109375" style="40" customWidth="1"/>
    <col min="2817" max="2818" width="11.7109375" style="40" bestFit="1" customWidth="1"/>
    <col min="2819" max="2823" width="9.140625" style="40"/>
    <col min="2824" max="2824" width="16.42578125" style="40" customWidth="1"/>
    <col min="2825" max="2825" width="17.5703125" style="40" customWidth="1"/>
    <col min="2826" max="2828" width="0.28515625" style="40" customWidth="1"/>
    <col min="2829" max="2829" width="77.140625" style="40" customWidth="1"/>
    <col min="2830" max="2830" width="34.85546875" style="40" customWidth="1"/>
    <col min="2831" max="2831" width="18.7109375" style="40" bestFit="1" customWidth="1"/>
    <col min="2832" max="2832" width="41.28515625" style="40" customWidth="1"/>
    <col min="2833" max="2833" width="34.42578125" style="40" bestFit="1" customWidth="1"/>
    <col min="2834" max="3044" width="9.140625" style="40"/>
    <col min="3045" max="3045" width="5.140625" style="40" customWidth="1"/>
    <col min="3046" max="3046" width="22.5703125" style="40" customWidth="1"/>
    <col min="3047" max="3047" width="8" style="40" customWidth="1"/>
    <col min="3048" max="3048" width="14" style="40" customWidth="1"/>
    <col min="3049" max="3049" width="15" style="40" customWidth="1"/>
    <col min="3050" max="3050" width="7.28515625" style="40" customWidth="1"/>
    <col min="3051" max="3051" width="28.85546875" style="40" bestFit="1" customWidth="1"/>
    <col min="3052" max="3052" width="46.42578125" style="40" customWidth="1"/>
    <col min="3053" max="3053" width="52.28515625" style="40" customWidth="1"/>
    <col min="3054" max="3054" width="31.7109375" style="40" bestFit="1" customWidth="1"/>
    <col min="3055" max="3055" width="10" style="40" customWidth="1"/>
    <col min="3056" max="3056" width="8" style="40" customWidth="1"/>
    <col min="3057" max="3057" width="8.85546875" style="40" customWidth="1"/>
    <col min="3058" max="3058" width="18.5703125" style="40" bestFit="1" customWidth="1"/>
    <col min="3059" max="3059" width="11.7109375" style="40" customWidth="1"/>
    <col min="3060" max="3060" width="13" style="40" customWidth="1"/>
    <col min="3061" max="3061" width="14.5703125" style="40" customWidth="1"/>
    <col min="3062" max="3062" width="15" style="40" customWidth="1"/>
    <col min="3063" max="3063" width="14.5703125" style="40" bestFit="1" customWidth="1"/>
    <col min="3064" max="3064" width="14" style="40" bestFit="1" customWidth="1"/>
    <col min="3065" max="3070" width="11.7109375" style="40" bestFit="1" customWidth="1"/>
    <col min="3071" max="3072" width="11.7109375" style="40" customWidth="1"/>
    <col min="3073" max="3074" width="11.7109375" style="40" bestFit="1" customWidth="1"/>
    <col min="3075" max="3079" width="9.140625" style="40"/>
    <col min="3080" max="3080" width="16.42578125" style="40" customWidth="1"/>
    <col min="3081" max="3081" width="17.5703125" style="40" customWidth="1"/>
    <col min="3082" max="3084" width="0.28515625" style="40" customWidth="1"/>
    <col min="3085" max="3085" width="77.140625" style="40" customWidth="1"/>
    <col min="3086" max="3086" width="34.85546875" style="40" customWidth="1"/>
    <col min="3087" max="3087" width="18.7109375" style="40" bestFit="1" customWidth="1"/>
    <col min="3088" max="3088" width="41.28515625" style="40" customWidth="1"/>
    <col min="3089" max="3089" width="34.42578125" style="40" bestFit="1" customWidth="1"/>
    <col min="3090" max="3300" width="9.140625" style="40"/>
    <col min="3301" max="3301" width="5.140625" style="40" customWidth="1"/>
    <col min="3302" max="3302" width="22.5703125" style="40" customWidth="1"/>
    <col min="3303" max="3303" width="8" style="40" customWidth="1"/>
    <col min="3304" max="3304" width="14" style="40" customWidth="1"/>
    <col min="3305" max="3305" width="15" style="40" customWidth="1"/>
    <col min="3306" max="3306" width="7.28515625" style="40" customWidth="1"/>
    <col min="3307" max="3307" width="28.85546875" style="40" bestFit="1" customWidth="1"/>
    <col min="3308" max="3308" width="46.42578125" style="40" customWidth="1"/>
    <col min="3309" max="3309" width="52.28515625" style="40" customWidth="1"/>
    <col min="3310" max="3310" width="31.7109375" style="40" bestFit="1" customWidth="1"/>
    <col min="3311" max="3311" width="10" style="40" customWidth="1"/>
    <col min="3312" max="3312" width="8" style="40" customWidth="1"/>
    <col min="3313" max="3313" width="8.85546875" style="40" customWidth="1"/>
    <col min="3314" max="3314" width="18.5703125" style="40" bestFit="1" customWidth="1"/>
    <col min="3315" max="3315" width="11.7109375" style="40" customWidth="1"/>
    <col min="3316" max="3316" width="13" style="40" customWidth="1"/>
    <col min="3317" max="3317" width="14.5703125" style="40" customWidth="1"/>
    <col min="3318" max="3318" width="15" style="40" customWidth="1"/>
    <col min="3319" max="3319" width="14.5703125" style="40" bestFit="1" customWidth="1"/>
    <col min="3320" max="3320" width="14" style="40" bestFit="1" customWidth="1"/>
    <col min="3321" max="3326" width="11.7109375" style="40" bestFit="1" customWidth="1"/>
    <col min="3327" max="3328" width="11.7109375" style="40" customWidth="1"/>
    <col min="3329" max="3330" width="11.7109375" style="40" bestFit="1" customWidth="1"/>
    <col min="3331" max="3335" width="9.140625" style="40"/>
    <col min="3336" max="3336" width="16.42578125" style="40" customWidth="1"/>
    <col min="3337" max="3337" width="17.5703125" style="40" customWidth="1"/>
    <col min="3338" max="3340" width="0.28515625" style="40" customWidth="1"/>
    <col min="3341" max="3341" width="77.140625" style="40" customWidth="1"/>
    <col min="3342" max="3342" width="34.85546875" style="40" customWidth="1"/>
    <col min="3343" max="3343" width="18.7109375" style="40" bestFit="1" customWidth="1"/>
    <col min="3344" max="3344" width="41.28515625" style="40" customWidth="1"/>
    <col min="3345" max="3345" width="34.42578125" style="40" bestFit="1" customWidth="1"/>
    <col min="3346" max="3556" width="9.140625" style="40"/>
    <col min="3557" max="3557" width="5.140625" style="40" customWidth="1"/>
    <col min="3558" max="3558" width="22.5703125" style="40" customWidth="1"/>
    <col min="3559" max="3559" width="8" style="40" customWidth="1"/>
    <col min="3560" max="3560" width="14" style="40" customWidth="1"/>
    <col min="3561" max="3561" width="15" style="40" customWidth="1"/>
    <col min="3562" max="3562" width="7.28515625" style="40" customWidth="1"/>
    <col min="3563" max="3563" width="28.85546875" style="40" bestFit="1" customWidth="1"/>
    <col min="3564" max="3564" width="46.42578125" style="40" customWidth="1"/>
    <col min="3565" max="3565" width="52.28515625" style="40" customWidth="1"/>
    <col min="3566" max="3566" width="31.7109375" style="40" bestFit="1" customWidth="1"/>
    <col min="3567" max="3567" width="10" style="40" customWidth="1"/>
    <col min="3568" max="3568" width="8" style="40" customWidth="1"/>
    <col min="3569" max="3569" width="8.85546875" style="40" customWidth="1"/>
    <col min="3570" max="3570" width="18.5703125" style="40" bestFit="1" customWidth="1"/>
    <col min="3571" max="3571" width="11.7109375" style="40" customWidth="1"/>
    <col min="3572" max="3572" width="13" style="40" customWidth="1"/>
    <col min="3573" max="3573" width="14.5703125" style="40" customWidth="1"/>
    <col min="3574" max="3574" width="15" style="40" customWidth="1"/>
    <col min="3575" max="3575" width="14.5703125" style="40" bestFit="1" customWidth="1"/>
    <col min="3576" max="3576" width="14" style="40" bestFit="1" customWidth="1"/>
    <col min="3577" max="3582" width="11.7109375" style="40" bestFit="1" customWidth="1"/>
    <col min="3583" max="3584" width="11.7109375" style="40" customWidth="1"/>
    <col min="3585" max="3586" width="11.7109375" style="40" bestFit="1" customWidth="1"/>
    <col min="3587" max="3591" width="9.140625" style="40"/>
    <col min="3592" max="3592" width="16.42578125" style="40" customWidth="1"/>
    <col min="3593" max="3593" width="17.5703125" style="40" customWidth="1"/>
    <col min="3594" max="3596" width="0.28515625" style="40" customWidth="1"/>
    <col min="3597" max="3597" width="77.140625" style="40" customWidth="1"/>
    <col min="3598" max="3598" width="34.85546875" style="40" customWidth="1"/>
    <col min="3599" max="3599" width="18.7109375" style="40" bestFit="1" customWidth="1"/>
    <col min="3600" max="3600" width="41.28515625" style="40" customWidth="1"/>
    <col min="3601" max="3601" width="34.42578125" style="40" bestFit="1" customWidth="1"/>
    <col min="3602" max="3812" width="9.140625" style="40"/>
    <col min="3813" max="3813" width="5.140625" style="40" customWidth="1"/>
    <col min="3814" max="3814" width="22.5703125" style="40" customWidth="1"/>
    <col min="3815" max="3815" width="8" style="40" customWidth="1"/>
    <col min="3816" max="3816" width="14" style="40" customWidth="1"/>
    <col min="3817" max="3817" width="15" style="40" customWidth="1"/>
    <col min="3818" max="3818" width="7.28515625" style="40" customWidth="1"/>
    <col min="3819" max="3819" width="28.85546875" style="40" bestFit="1" customWidth="1"/>
    <col min="3820" max="3820" width="46.42578125" style="40" customWidth="1"/>
    <col min="3821" max="3821" width="52.28515625" style="40" customWidth="1"/>
    <col min="3822" max="3822" width="31.7109375" style="40" bestFit="1" customWidth="1"/>
    <col min="3823" max="3823" width="10" style="40" customWidth="1"/>
    <col min="3824" max="3824" width="8" style="40" customWidth="1"/>
    <col min="3825" max="3825" width="8.85546875" style="40" customWidth="1"/>
    <col min="3826" max="3826" width="18.5703125" style="40" bestFit="1" customWidth="1"/>
    <col min="3827" max="3827" width="11.7109375" style="40" customWidth="1"/>
    <col min="3828" max="3828" width="13" style="40" customWidth="1"/>
    <col min="3829" max="3829" width="14.5703125" style="40" customWidth="1"/>
    <col min="3830" max="3830" width="15" style="40" customWidth="1"/>
    <col min="3831" max="3831" width="14.5703125" style="40" bestFit="1" customWidth="1"/>
    <col min="3832" max="3832" width="14" style="40" bestFit="1" customWidth="1"/>
    <col min="3833" max="3838" width="11.7109375" style="40" bestFit="1" customWidth="1"/>
    <col min="3839" max="3840" width="11.7109375" style="40" customWidth="1"/>
    <col min="3841" max="3842" width="11.7109375" style="40" bestFit="1" customWidth="1"/>
    <col min="3843" max="3847" width="9.140625" style="40"/>
    <col min="3848" max="3848" width="16.42578125" style="40" customWidth="1"/>
    <col min="3849" max="3849" width="17.5703125" style="40" customWidth="1"/>
    <col min="3850" max="3852" width="0.28515625" style="40" customWidth="1"/>
    <col min="3853" max="3853" width="77.140625" style="40" customWidth="1"/>
    <col min="3854" max="3854" width="34.85546875" style="40" customWidth="1"/>
    <col min="3855" max="3855" width="18.7109375" style="40" bestFit="1" customWidth="1"/>
    <col min="3856" max="3856" width="41.28515625" style="40" customWidth="1"/>
    <col min="3857" max="3857" width="34.42578125" style="40" bestFit="1" customWidth="1"/>
    <col min="3858" max="4068" width="9.140625" style="40"/>
    <col min="4069" max="4069" width="5.140625" style="40" customWidth="1"/>
    <col min="4070" max="4070" width="22.5703125" style="40" customWidth="1"/>
    <col min="4071" max="4071" width="8" style="40" customWidth="1"/>
    <col min="4072" max="4072" width="14" style="40" customWidth="1"/>
    <col min="4073" max="4073" width="15" style="40" customWidth="1"/>
    <col min="4074" max="4074" width="7.28515625" style="40" customWidth="1"/>
    <col min="4075" max="4075" width="28.85546875" style="40" bestFit="1" customWidth="1"/>
    <col min="4076" max="4076" width="46.42578125" style="40" customWidth="1"/>
    <col min="4077" max="4077" width="52.28515625" style="40" customWidth="1"/>
    <col min="4078" max="4078" width="31.7109375" style="40" bestFit="1" customWidth="1"/>
    <col min="4079" max="4079" width="10" style="40" customWidth="1"/>
    <col min="4080" max="4080" width="8" style="40" customWidth="1"/>
    <col min="4081" max="4081" width="8.85546875" style="40" customWidth="1"/>
    <col min="4082" max="4082" width="18.5703125" style="40" bestFit="1" customWidth="1"/>
    <col min="4083" max="4083" width="11.7109375" style="40" customWidth="1"/>
    <col min="4084" max="4084" width="13" style="40" customWidth="1"/>
    <col min="4085" max="4085" width="14.5703125" style="40" customWidth="1"/>
    <col min="4086" max="4086" width="15" style="40" customWidth="1"/>
    <col min="4087" max="4087" width="14.5703125" style="40" bestFit="1" customWidth="1"/>
    <col min="4088" max="4088" width="14" style="40" bestFit="1" customWidth="1"/>
    <col min="4089" max="4094" width="11.7109375" style="40" bestFit="1" customWidth="1"/>
    <col min="4095" max="4096" width="11.7109375" style="40" customWidth="1"/>
    <col min="4097" max="4098" width="11.7109375" style="40" bestFit="1" customWidth="1"/>
    <col min="4099" max="4103" width="9.140625" style="40"/>
    <col min="4104" max="4104" width="16.42578125" style="40" customWidth="1"/>
    <col min="4105" max="4105" width="17.5703125" style="40" customWidth="1"/>
    <col min="4106" max="4108" width="0.28515625" style="40" customWidth="1"/>
    <col min="4109" max="4109" width="77.140625" style="40" customWidth="1"/>
    <col min="4110" max="4110" width="34.85546875" style="40" customWidth="1"/>
    <col min="4111" max="4111" width="18.7109375" style="40" bestFit="1" customWidth="1"/>
    <col min="4112" max="4112" width="41.28515625" style="40" customWidth="1"/>
    <col min="4113" max="4113" width="34.42578125" style="40" bestFit="1" customWidth="1"/>
    <col min="4114" max="4324" width="9.140625" style="40"/>
    <col min="4325" max="4325" width="5.140625" style="40" customWidth="1"/>
    <col min="4326" max="4326" width="22.5703125" style="40" customWidth="1"/>
    <col min="4327" max="4327" width="8" style="40" customWidth="1"/>
    <col min="4328" max="4328" width="14" style="40" customWidth="1"/>
    <col min="4329" max="4329" width="15" style="40" customWidth="1"/>
    <col min="4330" max="4330" width="7.28515625" style="40" customWidth="1"/>
    <col min="4331" max="4331" width="28.85546875" style="40" bestFit="1" customWidth="1"/>
    <col min="4332" max="4332" width="46.42578125" style="40" customWidth="1"/>
    <col min="4333" max="4333" width="52.28515625" style="40" customWidth="1"/>
    <col min="4334" max="4334" width="31.7109375" style="40" bestFit="1" customWidth="1"/>
    <col min="4335" max="4335" width="10" style="40" customWidth="1"/>
    <col min="4336" max="4336" width="8" style="40" customWidth="1"/>
    <col min="4337" max="4337" width="8.85546875" style="40" customWidth="1"/>
    <col min="4338" max="4338" width="18.5703125" style="40" bestFit="1" customWidth="1"/>
    <col min="4339" max="4339" width="11.7109375" style="40" customWidth="1"/>
    <col min="4340" max="4340" width="13" style="40" customWidth="1"/>
    <col min="4341" max="4341" width="14.5703125" style="40" customWidth="1"/>
    <col min="4342" max="4342" width="15" style="40" customWidth="1"/>
    <col min="4343" max="4343" width="14.5703125" style="40" bestFit="1" customWidth="1"/>
    <col min="4344" max="4344" width="14" style="40" bestFit="1" customWidth="1"/>
    <col min="4345" max="4350" width="11.7109375" style="40" bestFit="1" customWidth="1"/>
    <col min="4351" max="4352" width="11.7109375" style="40" customWidth="1"/>
    <col min="4353" max="4354" width="11.7109375" style="40" bestFit="1" customWidth="1"/>
    <col min="4355" max="4359" width="9.140625" style="40"/>
    <col min="4360" max="4360" width="16.42578125" style="40" customWidth="1"/>
    <col min="4361" max="4361" width="17.5703125" style="40" customWidth="1"/>
    <col min="4362" max="4364" width="0.28515625" style="40" customWidth="1"/>
    <col min="4365" max="4365" width="77.140625" style="40" customWidth="1"/>
    <col min="4366" max="4366" width="34.85546875" style="40" customWidth="1"/>
    <col min="4367" max="4367" width="18.7109375" style="40" bestFit="1" customWidth="1"/>
    <col min="4368" max="4368" width="41.28515625" style="40" customWidth="1"/>
    <col min="4369" max="4369" width="34.42578125" style="40" bestFit="1" customWidth="1"/>
    <col min="4370" max="4580" width="9.140625" style="40"/>
    <col min="4581" max="4581" width="5.140625" style="40" customWidth="1"/>
    <col min="4582" max="4582" width="22.5703125" style="40" customWidth="1"/>
    <col min="4583" max="4583" width="8" style="40" customWidth="1"/>
    <col min="4584" max="4584" width="14" style="40" customWidth="1"/>
    <col min="4585" max="4585" width="15" style="40" customWidth="1"/>
    <col min="4586" max="4586" width="7.28515625" style="40" customWidth="1"/>
    <col min="4587" max="4587" width="28.85546875" style="40" bestFit="1" customWidth="1"/>
    <col min="4588" max="4588" width="46.42578125" style="40" customWidth="1"/>
    <col min="4589" max="4589" width="52.28515625" style="40" customWidth="1"/>
    <col min="4590" max="4590" width="31.7109375" style="40" bestFit="1" customWidth="1"/>
    <col min="4591" max="4591" width="10" style="40" customWidth="1"/>
    <col min="4592" max="4592" width="8" style="40" customWidth="1"/>
    <col min="4593" max="4593" width="8.85546875" style="40" customWidth="1"/>
    <col min="4594" max="4594" width="18.5703125" style="40" bestFit="1" customWidth="1"/>
    <col min="4595" max="4595" width="11.7109375" style="40" customWidth="1"/>
    <col min="4596" max="4596" width="13" style="40" customWidth="1"/>
    <col min="4597" max="4597" width="14.5703125" style="40" customWidth="1"/>
    <col min="4598" max="4598" width="15" style="40" customWidth="1"/>
    <col min="4599" max="4599" width="14.5703125" style="40" bestFit="1" customWidth="1"/>
    <col min="4600" max="4600" width="14" style="40" bestFit="1" customWidth="1"/>
    <col min="4601" max="4606" width="11.7109375" style="40" bestFit="1" customWidth="1"/>
    <col min="4607" max="4608" width="11.7109375" style="40" customWidth="1"/>
    <col min="4609" max="4610" width="11.7109375" style="40" bestFit="1" customWidth="1"/>
    <col min="4611" max="4615" width="9.140625" style="40"/>
    <col min="4616" max="4616" width="16.42578125" style="40" customWidth="1"/>
    <col min="4617" max="4617" width="17.5703125" style="40" customWidth="1"/>
    <col min="4618" max="4620" width="0.28515625" style="40" customWidth="1"/>
    <col min="4621" max="4621" width="77.140625" style="40" customWidth="1"/>
    <col min="4622" max="4622" width="34.85546875" style="40" customWidth="1"/>
    <col min="4623" max="4623" width="18.7109375" style="40" bestFit="1" customWidth="1"/>
    <col min="4624" max="4624" width="41.28515625" style="40" customWidth="1"/>
    <col min="4625" max="4625" width="34.42578125" style="40" bestFit="1" customWidth="1"/>
    <col min="4626" max="4836" width="9.140625" style="40"/>
    <col min="4837" max="4837" width="5.140625" style="40" customWidth="1"/>
    <col min="4838" max="4838" width="22.5703125" style="40" customWidth="1"/>
    <col min="4839" max="4839" width="8" style="40" customWidth="1"/>
    <col min="4840" max="4840" width="14" style="40" customWidth="1"/>
    <col min="4841" max="4841" width="15" style="40" customWidth="1"/>
    <col min="4842" max="4842" width="7.28515625" style="40" customWidth="1"/>
    <col min="4843" max="4843" width="28.85546875" style="40" bestFit="1" customWidth="1"/>
    <col min="4844" max="4844" width="46.42578125" style="40" customWidth="1"/>
    <col min="4845" max="4845" width="52.28515625" style="40" customWidth="1"/>
    <col min="4846" max="4846" width="31.7109375" style="40" bestFit="1" customWidth="1"/>
    <col min="4847" max="4847" width="10" style="40" customWidth="1"/>
    <col min="4848" max="4848" width="8" style="40" customWidth="1"/>
    <col min="4849" max="4849" width="8.85546875" style="40" customWidth="1"/>
    <col min="4850" max="4850" width="18.5703125" style="40" bestFit="1" customWidth="1"/>
    <col min="4851" max="4851" width="11.7109375" style="40" customWidth="1"/>
    <col min="4852" max="4852" width="13" style="40" customWidth="1"/>
    <col min="4853" max="4853" width="14.5703125" style="40" customWidth="1"/>
    <col min="4854" max="4854" width="15" style="40" customWidth="1"/>
    <col min="4855" max="4855" width="14.5703125" style="40" bestFit="1" customWidth="1"/>
    <col min="4856" max="4856" width="14" style="40" bestFit="1" customWidth="1"/>
    <col min="4857" max="4862" width="11.7109375" style="40" bestFit="1" customWidth="1"/>
    <col min="4863" max="4864" width="11.7109375" style="40" customWidth="1"/>
    <col min="4865" max="4866" width="11.7109375" style="40" bestFit="1" customWidth="1"/>
    <col min="4867" max="4871" width="9.140625" style="40"/>
    <col min="4872" max="4872" width="16.42578125" style="40" customWidth="1"/>
    <col min="4873" max="4873" width="17.5703125" style="40" customWidth="1"/>
    <col min="4874" max="4876" width="0.28515625" style="40" customWidth="1"/>
    <col min="4877" max="4877" width="77.140625" style="40" customWidth="1"/>
    <col min="4878" max="4878" width="34.85546875" style="40" customWidth="1"/>
    <col min="4879" max="4879" width="18.7109375" style="40" bestFit="1" customWidth="1"/>
    <col min="4880" max="4880" width="41.28515625" style="40" customWidth="1"/>
    <col min="4881" max="4881" width="34.42578125" style="40" bestFit="1" customWidth="1"/>
    <col min="4882" max="5092" width="9.140625" style="40"/>
    <col min="5093" max="5093" width="5.140625" style="40" customWidth="1"/>
    <col min="5094" max="5094" width="22.5703125" style="40" customWidth="1"/>
    <col min="5095" max="5095" width="8" style="40" customWidth="1"/>
    <col min="5096" max="5096" width="14" style="40" customWidth="1"/>
    <col min="5097" max="5097" width="15" style="40" customWidth="1"/>
    <col min="5098" max="5098" width="7.28515625" style="40" customWidth="1"/>
    <col min="5099" max="5099" width="28.85546875" style="40" bestFit="1" customWidth="1"/>
    <col min="5100" max="5100" width="46.42578125" style="40" customWidth="1"/>
    <col min="5101" max="5101" width="52.28515625" style="40" customWidth="1"/>
    <col min="5102" max="5102" width="31.7109375" style="40" bestFit="1" customWidth="1"/>
    <col min="5103" max="5103" width="10" style="40" customWidth="1"/>
    <col min="5104" max="5104" width="8" style="40" customWidth="1"/>
    <col min="5105" max="5105" width="8.85546875" style="40" customWidth="1"/>
    <col min="5106" max="5106" width="18.5703125" style="40" bestFit="1" customWidth="1"/>
    <col min="5107" max="5107" width="11.7109375" style="40" customWidth="1"/>
    <col min="5108" max="5108" width="13" style="40" customWidth="1"/>
    <col min="5109" max="5109" width="14.5703125" style="40" customWidth="1"/>
    <col min="5110" max="5110" width="15" style="40" customWidth="1"/>
    <col min="5111" max="5111" width="14.5703125" style="40" bestFit="1" customWidth="1"/>
    <col min="5112" max="5112" width="14" style="40" bestFit="1" customWidth="1"/>
    <col min="5113" max="5118" width="11.7109375" style="40" bestFit="1" customWidth="1"/>
    <col min="5119" max="5120" width="11.7109375" style="40" customWidth="1"/>
    <col min="5121" max="5122" width="11.7109375" style="40" bestFit="1" customWidth="1"/>
    <col min="5123" max="5127" width="9.140625" style="40"/>
    <col min="5128" max="5128" width="16.42578125" style="40" customWidth="1"/>
    <col min="5129" max="5129" width="17.5703125" style="40" customWidth="1"/>
    <col min="5130" max="5132" width="0.28515625" style="40" customWidth="1"/>
    <col min="5133" max="5133" width="77.140625" style="40" customWidth="1"/>
    <col min="5134" max="5134" width="34.85546875" style="40" customWidth="1"/>
    <col min="5135" max="5135" width="18.7109375" style="40" bestFit="1" customWidth="1"/>
    <col min="5136" max="5136" width="41.28515625" style="40" customWidth="1"/>
    <col min="5137" max="5137" width="34.42578125" style="40" bestFit="1" customWidth="1"/>
    <col min="5138" max="5348" width="9.140625" style="40"/>
    <col min="5349" max="5349" width="5.140625" style="40" customWidth="1"/>
    <col min="5350" max="5350" width="22.5703125" style="40" customWidth="1"/>
    <col min="5351" max="5351" width="8" style="40" customWidth="1"/>
    <col min="5352" max="5352" width="14" style="40" customWidth="1"/>
    <col min="5353" max="5353" width="15" style="40" customWidth="1"/>
    <col min="5354" max="5354" width="7.28515625" style="40" customWidth="1"/>
    <col min="5355" max="5355" width="28.85546875" style="40" bestFit="1" customWidth="1"/>
    <col min="5356" max="5356" width="46.42578125" style="40" customWidth="1"/>
    <col min="5357" max="5357" width="52.28515625" style="40" customWidth="1"/>
    <col min="5358" max="5358" width="31.7109375" style="40" bestFit="1" customWidth="1"/>
    <col min="5359" max="5359" width="10" style="40" customWidth="1"/>
    <col min="5360" max="5360" width="8" style="40" customWidth="1"/>
    <col min="5361" max="5361" width="8.85546875" style="40" customWidth="1"/>
    <col min="5362" max="5362" width="18.5703125" style="40" bestFit="1" customWidth="1"/>
    <col min="5363" max="5363" width="11.7109375" style="40" customWidth="1"/>
    <col min="5364" max="5364" width="13" style="40" customWidth="1"/>
    <col min="5365" max="5365" width="14.5703125" style="40" customWidth="1"/>
    <col min="5366" max="5366" width="15" style="40" customWidth="1"/>
    <col min="5367" max="5367" width="14.5703125" style="40" bestFit="1" customWidth="1"/>
    <col min="5368" max="5368" width="14" style="40" bestFit="1" customWidth="1"/>
    <col min="5369" max="5374" width="11.7109375" style="40" bestFit="1" customWidth="1"/>
    <col min="5375" max="5376" width="11.7109375" style="40" customWidth="1"/>
    <col min="5377" max="5378" width="11.7109375" style="40" bestFit="1" customWidth="1"/>
    <col min="5379" max="5383" width="9.140625" style="40"/>
    <col min="5384" max="5384" width="16.42578125" style="40" customWidth="1"/>
    <col min="5385" max="5385" width="17.5703125" style="40" customWidth="1"/>
    <col min="5386" max="5388" width="0.28515625" style="40" customWidth="1"/>
    <col min="5389" max="5389" width="77.140625" style="40" customWidth="1"/>
    <col min="5390" max="5390" width="34.85546875" style="40" customWidth="1"/>
    <col min="5391" max="5391" width="18.7109375" style="40" bestFit="1" customWidth="1"/>
    <col min="5392" max="5392" width="41.28515625" style="40" customWidth="1"/>
    <col min="5393" max="5393" width="34.42578125" style="40" bestFit="1" customWidth="1"/>
    <col min="5394" max="5604" width="9.140625" style="40"/>
    <col min="5605" max="5605" width="5.140625" style="40" customWidth="1"/>
    <col min="5606" max="5606" width="22.5703125" style="40" customWidth="1"/>
    <col min="5607" max="5607" width="8" style="40" customWidth="1"/>
    <col min="5608" max="5608" width="14" style="40" customWidth="1"/>
    <col min="5609" max="5609" width="15" style="40" customWidth="1"/>
    <col min="5610" max="5610" width="7.28515625" style="40" customWidth="1"/>
    <col min="5611" max="5611" width="28.85546875" style="40" bestFit="1" customWidth="1"/>
    <col min="5612" max="5612" width="46.42578125" style="40" customWidth="1"/>
    <col min="5613" max="5613" width="52.28515625" style="40" customWidth="1"/>
    <col min="5614" max="5614" width="31.7109375" style="40" bestFit="1" customWidth="1"/>
    <col min="5615" max="5615" width="10" style="40" customWidth="1"/>
    <col min="5616" max="5616" width="8" style="40" customWidth="1"/>
    <col min="5617" max="5617" width="8.85546875" style="40" customWidth="1"/>
    <col min="5618" max="5618" width="18.5703125" style="40" bestFit="1" customWidth="1"/>
    <col min="5619" max="5619" width="11.7109375" style="40" customWidth="1"/>
    <col min="5620" max="5620" width="13" style="40" customWidth="1"/>
    <col min="5621" max="5621" width="14.5703125" style="40" customWidth="1"/>
    <col min="5622" max="5622" width="15" style="40" customWidth="1"/>
    <col min="5623" max="5623" width="14.5703125" style="40" bestFit="1" customWidth="1"/>
    <col min="5624" max="5624" width="14" style="40" bestFit="1" customWidth="1"/>
    <col min="5625" max="5630" width="11.7109375" style="40" bestFit="1" customWidth="1"/>
    <col min="5631" max="5632" width="11.7109375" style="40" customWidth="1"/>
    <col min="5633" max="5634" width="11.7109375" style="40" bestFit="1" customWidth="1"/>
    <col min="5635" max="5639" width="9.140625" style="40"/>
    <col min="5640" max="5640" width="16.42578125" style="40" customWidth="1"/>
    <col min="5641" max="5641" width="17.5703125" style="40" customWidth="1"/>
    <col min="5642" max="5644" width="0.28515625" style="40" customWidth="1"/>
    <col min="5645" max="5645" width="77.140625" style="40" customWidth="1"/>
    <col min="5646" max="5646" width="34.85546875" style="40" customWidth="1"/>
    <col min="5647" max="5647" width="18.7109375" style="40" bestFit="1" customWidth="1"/>
    <col min="5648" max="5648" width="41.28515625" style="40" customWidth="1"/>
    <col min="5649" max="5649" width="34.42578125" style="40" bestFit="1" customWidth="1"/>
    <col min="5650" max="5860" width="9.140625" style="40"/>
    <col min="5861" max="5861" width="5.140625" style="40" customWidth="1"/>
    <col min="5862" max="5862" width="22.5703125" style="40" customWidth="1"/>
    <col min="5863" max="5863" width="8" style="40" customWidth="1"/>
    <col min="5864" max="5864" width="14" style="40" customWidth="1"/>
    <col min="5865" max="5865" width="15" style="40" customWidth="1"/>
    <col min="5866" max="5866" width="7.28515625" style="40" customWidth="1"/>
    <col min="5867" max="5867" width="28.85546875" style="40" bestFit="1" customWidth="1"/>
    <col min="5868" max="5868" width="46.42578125" style="40" customWidth="1"/>
    <col min="5869" max="5869" width="52.28515625" style="40" customWidth="1"/>
    <col min="5870" max="5870" width="31.7109375" style="40" bestFit="1" customWidth="1"/>
    <col min="5871" max="5871" width="10" style="40" customWidth="1"/>
    <col min="5872" max="5872" width="8" style="40" customWidth="1"/>
    <col min="5873" max="5873" width="8.85546875" style="40" customWidth="1"/>
    <col min="5874" max="5874" width="18.5703125" style="40" bestFit="1" customWidth="1"/>
    <col min="5875" max="5875" width="11.7109375" style="40" customWidth="1"/>
    <col min="5876" max="5876" width="13" style="40" customWidth="1"/>
    <col min="5877" max="5877" width="14.5703125" style="40" customWidth="1"/>
    <col min="5878" max="5878" width="15" style="40" customWidth="1"/>
    <col min="5879" max="5879" width="14.5703125" style="40" bestFit="1" customWidth="1"/>
    <col min="5880" max="5880" width="14" style="40" bestFit="1" customWidth="1"/>
    <col min="5881" max="5886" width="11.7109375" style="40" bestFit="1" customWidth="1"/>
    <col min="5887" max="5888" width="11.7109375" style="40" customWidth="1"/>
    <col min="5889" max="5890" width="11.7109375" style="40" bestFit="1" customWidth="1"/>
    <col min="5891" max="5895" width="9.140625" style="40"/>
    <col min="5896" max="5896" width="16.42578125" style="40" customWidth="1"/>
    <col min="5897" max="5897" width="17.5703125" style="40" customWidth="1"/>
    <col min="5898" max="5900" width="0.28515625" style="40" customWidth="1"/>
    <col min="5901" max="5901" width="77.140625" style="40" customWidth="1"/>
    <col min="5902" max="5902" width="34.85546875" style="40" customWidth="1"/>
    <col min="5903" max="5903" width="18.7109375" style="40" bestFit="1" customWidth="1"/>
    <col min="5904" max="5904" width="41.28515625" style="40" customWidth="1"/>
    <col min="5905" max="5905" width="34.42578125" style="40" bestFit="1" customWidth="1"/>
    <col min="5906" max="6116" width="9.140625" style="40"/>
    <col min="6117" max="6117" width="5.140625" style="40" customWidth="1"/>
    <col min="6118" max="6118" width="22.5703125" style="40" customWidth="1"/>
    <col min="6119" max="6119" width="8" style="40" customWidth="1"/>
    <col min="6120" max="6120" width="14" style="40" customWidth="1"/>
    <col min="6121" max="6121" width="15" style="40" customWidth="1"/>
    <col min="6122" max="6122" width="7.28515625" style="40" customWidth="1"/>
    <col min="6123" max="6123" width="28.85546875" style="40" bestFit="1" customWidth="1"/>
    <col min="6124" max="6124" width="46.42578125" style="40" customWidth="1"/>
    <col min="6125" max="6125" width="52.28515625" style="40" customWidth="1"/>
    <col min="6126" max="6126" width="31.7109375" style="40" bestFit="1" customWidth="1"/>
    <col min="6127" max="6127" width="10" style="40" customWidth="1"/>
    <col min="6128" max="6128" width="8" style="40" customWidth="1"/>
    <col min="6129" max="6129" width="8.85546875" style="40" customWidth="1"/>
    <col min="6130" max="6130" width="18.5703125" style="40" bestFit="1" customWidth="1"/>
    <col min="6131" max="6131" width="11.7109375" style="40" customWidth="1"/>
    <col min="6132" max="6132" width="13" style="40" customWidth="1"/>
    <col min="6133" max="6133" width="14.5703125" style="40" customWidth="1"/>
    <col min="6134" max="6134" width="15" style="40" customWidth="1"/>
    <col min="6135" max="6135" width="14.5703125" style="40" bestFit="1" customWidth="1"/>
    <col min="6136" max="6136" width="14" style="40" bestFit="1" customWidth="1"/>
    <col min="6137" max="6142" width="11.7109375" style="40" bestFit="1" customWidth="1"/>
    <col min="6143" max="6144" width="11.7109375" style="40" customWidth="1"/>
    <col min="6145" max="6146" width="11.7109375" style="40" bestFit="1" customWidth="1"/>
    <col min="6147" max="6151" width="9.140625" style="40"/>
    <col min="6152" max="6152" width="16.42578125" style="40" customWidth="1"/>
    <col min="6153" max="6153" width="17.5703125" style="40" customWidth="1"/>
    <col min="6154" max="6156" width="0.28515625" style="40" customWidth="1"/>
    <col min="6157" max="6157" width="77.140625" style="40" customWidth="1"/>
    <col min="6158" max="6158" width="34.85546875" style="40" customWidth="1"/>
    <col min="6159" max="6159" width="18.7109375" style="40" bestFit="1" customWidth="1"/>
    <col min="6160" max="6160" width="41.28515625" style="40" customWidth="1"/>
    <col min="6161" max="6161" width="34.42578125" style="40" bestFit="1" customWidth="1"/>
    <col min="6162" max="6372" width="9.140625" style="40"/>
    <col min="6373" max="6373" width="5.140625" style="40" customWidth="1"/>
    <col min="6374" max="6374" width="22.5703125" style="40" customWidth="1"/>
    <col min="6375" max="6375" width="8" style="40" customWidth="1"/>
    <col min="6376" max="6376" width="14" style="40" customWidth="1"/>
    <col min="6377" max="6377" width="15" style="40" customWidth="1"/>
    <col min="6378" max="6378" width="7.28515625" style="40" customWidth="1"/>
    <col min="6379" max="6379" width="28.85546875" style="40" bestFit="1" customWidth="1"/>
    <col min="6380" max="6380" width="46.42578125" style="40" customWidth="1"/>
    <col min="6381" max="6381" width="52.28515625" style="40" customWidth="1"/>
    <col min="6382" max="6382" width="31.7109375" style="40" bestFit="1" customWidth="1"/>
    <col min="6383" max="6383" width="10" style="40" customWidth="1"/>
    <col min="6384" max="6384" width="8" style="40" customWidth="1"/>
    <col min="6385" max="6385" width="8.85546875" style="40" customWidth="1"/>
    <col min="6386" max="6386" width="18.5703125" style="40" bestFit="1" customWidth="1"/>
    <col min="6387" max="6387" width="11.7109375" style="40" customWidth="1"/>
    <col min="6388" max="6388" width="13" style="40" customWidth="1"/>
    <col min="6389" max="6389" width="14.5703125" style="40" customWidth="1"/>
    <col min="6390" max="6390" width="15" style="40" customWidth="1"/>
    <col min="6391" max="6391" width="14.5703125" style="40" bestFit="1" customWidth="1"/>
    <col min="6392" max="6392" width="14" style="40" bestFit="1" customWidth="1"/>
    <col min="6393" max="6398" width="11.7109375" style="40" bestFit="1" customWidth="1"/>
    <col min="6399" max="6400" width="11.7109375" style="40" customWidth="1"/>
    <col min="6401" max="6402" width="11.7109375" style="40" bestFit="1" customWidth="1"/>
    <col min="6403" max="6407" width="9.140625" style="40"/>
    <col min="6408" max="6408" width="16.42578125" style="40" customWidth="1"/>
    <col min="6409" max="6409" width="17.5703125" style="40" customWidth="1"/>
    <col min="6410" max="6412" width="0.28515625" style="40" customWidth="1"/>
    <col min="6413" max="6413" width="77.140625" style="40" customWidth="1"/>
    <col min="6414" max="6414" width="34.85546875" style="40" customWidth="1"/>
    <col min="6415" max="6415" width="18.7109375" style="40" bestFit="1" customWidth="1"/>
    <col min="6416" max="6416" width="41.28515625" style="40" customWidth="1"/>
    <col min="6417" max="6417" width="34.42578125" style="40" bestFit="1" customWidth="1"/>
    <col min="6418" max="6628" width="9.140625" style="40"/>
    <col min="6629" max="6629" width="5.140625" style="40" customWidth="1"/>
    <col min="6630" max="6630" width="22.5703125" style="40" customWidth="1"/>
    <col min="6631" max="6631" width="8" style="40" customWidth="1"/>
    <col min="6632" max="6632" width="14" style="40" customWidth="1"/>
    <col min="6633" max="6633" width="15" style="40" customWidth="1"/>
    <col min="6634" max="6634" width="7.28515625" style="40" customWidth="1"/>
    <col min="6635" max="6635" width="28.85546875" style="40" bestFit="1" customWidth="1"/>
    <col min="6636" max="6636" width="46.42578125" style="40" customWidth="1"/>
    <col min="6637" max="6637" width="52.28515625" style="40" customWidth="1"/>
    <col min="6638" max="6638" width="31.7109375" style="40" bestFit="1" customWidth="1"/>
    <col min="6639" max="6639" width="10" style="40" customWidth="1"/>
    <col min="6640" max="6640" width="8" style="40" customWidth="1"/>
    <col min="6641" max="6641" width="8.85546875" style="40" customWidth="1"/>
    <col min="6642" max="6642" width="18.5703125" style="40" bestFit="1" customWidth="1"/>
    <col min="6643" max="6643" width="11.7109375" style="40" customWidth="1"/>
    <col min="6644" max="6644" width="13" style="40" customWidth="1"/>
    <col min="6645" max="6645" width="14.5703125" style="40" customWidth="1"/>
    <col min="6646" max="6646" width="15" style="40" customWidth="1"/>
    <col min="6647" max="6647" width="14.5703125" style="40" bestFit="1" customWidth="1"/>
    <col min="6648" max="6648" width="14" style="40" bestFit="1" customWidth="1"/>
    <col min="6649" max="6654" width="11.7109375" style="40" bestFit="1" customWidth="1"/>
    <col min="6655" max="6656" width="11.7109375" style="40" customWidth="1"/>
    <col min="6657" max="6658" width="11.7109375" style="40" bestFit="1" customWidth="1"/>
    <col min="6659" max="6663" width="9.140625" style="40"/>
    <col min="6664" max="6664" width="16.42578125" style="40" customWidth="1"/>
    <col min="6665" max="6665" width="17.5703125" style="40" customWidth="1"/>
    <col min="6666" max="6668" width="0.28515625" style="40" customWidth="1"/>
    <col min="6669" max="6669" width="77.140625" style="40" customWidth="1"/>
    <col min="6670" max="6670" width="34.85546875" style="40" customWidth="1"/>
    <col min="6671" max="6671" width="18.7109375" style="40" bestFit="1" customWidth="1"/>
    <col min="6672" max="6672" width="41.28515625" style="40" customWidth="1"/>
    <col min="6673" max="6673" width="34.42578125" style="40" bestFit="1" customWidth="1"/>
    <col min="6674" max="6884" width="9.140625" style="40"/>
    <col min="6885" max="6885" width="5.140625" style="40" customWidth="1"/>
    <col min="6886" max="6886" width="22.5703125" style="40" customWidth="1"/>
    <col min="6887" max="6887" width="8" style="40" customWidth="1"/>
    <col min="6888" max="6888" width="14" style="40" customWidth="1"/>
    <col min="6889" max="6889" width="15" style="40" customWidth="1"/>
    <col min="6890" max="6890" width="7.28515625" style="40" customWidth="1"/>
    <col min="6891" max="6891" width="28.85546875" style="40" bestFit="1" customWidth="1"/>
    <col min="6892" max="6892" width="46.42578125" style="40" customWidth="1"/>
    <col min="6893" max="6893" width="52.28515625" style="40" customWidth="1"/>
    <col min="6894" max="6894" width="31.7109375" style="40" bestFit="1" customWidth="1"/>
    <col min="6895" max="6895" width="10" style="40" customWidth="1"/>
    <col min="6896" max="6896" width="8" style="40" customWidth="1"/>
    <col min="6897" max="6897" width="8.85546875" style="40" customWidth="1"/>
    <col min="6898" max="6898" width="18.5703125" style="40" bestFit="1" customWidth="1"/>
    <col min="6899" max="6899" width="11.7109375" style="40" customWidth="1"/>
    <col min="6900" max="6900" width="13" style="40" customWidth="1"/>
    <col min="6901" max="6901" width="14.5703125" style="40" customWidth="1"/>
    <col min="6902" max="6902" width="15" style="40" customWidth="1"/>
    <col min="6903" max="6903" width="14.5703125" style="40" bestFit="1" customWidth="1"/>
    <col min="6904" max="6904" width="14" style="40" bestFit="1" customWidth="1"/>
    <col min="6905" max="6910" width="11.7109375" style="40" bestFit="1" customWidth="1"/>
    <col min="6911" max="6912" width="11.7109375" style="40" customWidth="1"/>
    <col min="6913" max="6914" width="11.7109375" style="40" bestFit="1" customWidth="1"/>
    <col min="6915" max="6919" width="9.140625" style="40"/>
    <col min="6920" max="6920" width="16.42578125" style="40" customWidth="1"/>
    <col min="6921" max="6921" width="17.5703125" style="40" customWidth="1"/>
    <col min="6922" max="6924" width="0.28515625" style="40" customWidth="1"/>
    <col min="6925" max="6925" width="77.140625" style="40" customWidth="1"/>
    <col min="6926" max="6926" width="34.85546875" style="40" customWidth="1"/>
    <col min="6927" max="6927" width="18.7109375" style="40" bestFit="1" customWidth="1"/>
    <col min="6928" max="6928" width="41.28515625" style="40" customWidth="1"/>
    <col min="6929" max="6929" width="34.42578125" style="40" bestFit="1" customWidth="1"/>
    <col min="6930" max="7140" width="9.140625" style="40"/>
    <col min="7141" max="7141" width="5.140625" style="40" customWidth="1"/>
    <col min="7142" max="7142" width="22.5703125" style="40" customWidth="1"/>
    <col min="7143" max="7143" width="8" style="40" customWidth="1"/>
    <col min="7144" max="7144" width="14" style="40" customWidth="1"/>
    <col min="7145" max="7145" width="15" style="40" customWidth="1"/>
    <col min="7146" max="7146" width="7.28515625" style="40" customWidth="1"/>
    <col min="7147" max="7147" width="28.85546875" style="40" bestFit="1" customWidth="1"/>
    <col min="7148" max="7148" width="46.42578125" style="40" customWidth="1"/>
    <col min="7149" max="7149" width="52.28515625" style="40" customWidth="1"/>
    <col min="7150" max="7150" width="31.7109375" style="40" bestFit="1" customWidth="1"/>
    <col min="7151" max="7151" width="10" style="40" customWidth="1"/>
    <col min="7152" max="7152" width="8" style="40" customWidth="1"/>
    <col min="7153" max="7153" width="8.85546875" style="40" customWidth="1"/>
    <col min="7154" max="7154" width="18.5703125" style="40" bestFit="1" customWidth="1"/>
    <col min="7155" max="7155" width="11.7109375" style="40" customWidth="1"/>
    <col min="7156" max="7156" width="13" style="40" customWidth="1"/>
    <col min="7157" max="7157" width="14.5703125" style="40" customWidth="1"/>
    <col min="7158" max="7158" width="15" style="40" customWidth="1"/>
    <col min="7159" max="7159" width="14.5703125" style="40" bestFit="1" customWidth="1"/>
    <col min="7160" max="7160" width="14" style="40" bestFit="1" customWidth="1"/>
    <col min="7161" max="7166" width="11.7109375" style="40" bestFit="1" customWidth="1"/>
    <col min="7167" max="7168" width="11.7109375" style="40" customWidth="1"/>
    <col min="7169" max="7170" width="11.7109375" style="40" bestFit="1" customWidth="1"/>
    <col min="7171" max="7175" width="9.140625" style="40"/>
    <col min="7176" max="7176" width="16.42578125" style="40" customWidth="1"/>
    <col min="7177" max="7177" width="17.5703125" style="40" customWidth="1"/>
    <col min="7178" max="7180" width="0.28515625" style="40" customWidth="1"/>
    <col min="7181" max="7181" width="77.140625" style="40" customWidth="1"/>
    <col min="7182" max="7182" width="34.85546875" style="40" customWidth="1"/>
    <col min="7183" max="7183" width="18.7109375" style="40" bestFit="1" customWidth="1"/>
    <col min="7184" max="7184" width="41.28515625" style="40" customWidth="1"/>
    <col min="7185" max="7185" width="34.42578125" style="40" bestFit="1" customWidth="1"/>
    <col min="7186" max="7396" width="9.140625" style="40"/>
    <col min="7397" max="7397" width="5.140625" style="40" customWidth="1"/>
    <col min="7398" max="7398" width="22.5703125" style="40" customWidth="1"/>
    <col min="7399" max="7399" width="8" style="40" customWidth="1"/>
    <col min="7400" max="7400" width="14" style="40" customWidth="1"/>
    <col min="7401" max="7401" width="15" style="40" customWidth="1"/>
    <col min="7402" max="7402" width="7.28515625" style="40" customWidth="1"/>
    <col min="7403" max="7403" width="28.85546875" style="40" bestFit="1" customWidth="1"/>
    <col min="7404" max="7404" width="46.42578125" style="40" customWidth="1"/>
    <col min="7405" max="7405" width="52.28515625" style="40" customWidth="1"/>
    <col min="7406" max="7406" width="31.7109375" style="40" bestFit="1" customWidth="1"/>
    <col min="7407" max="7407" width="10" style="40" customWidth="1"/>
    <col min="7408" max="7408" width="8" style="40" customWidth="1"/>
    <col min="7409" max="7409" width="8.85546875" style="40" customWidth="1"/>
    <col min="7410" max="7410" width="18.5703125" style="40" bestFit="1" customWidth="1"/>
    <col min="7411" max="7411" width="11.7109375" style="40" customWidth="1"/>
    <col min="7412" max="7412" width="13" style="40" customWidth="1"/>
    <col min="7413" max="7413" width="14.5703125" style="40" customWidth="1"/>
    <col min="7414" max="7414" width="15" style="40" customWidth="1"/>
    <col min="7415" max="7415" width="14.5703125" style="40" bestFit="1" customWidth="1"/>
    <col min="7416" max="7416" width="14" style="40" bestFit="1" customWidth="1"/>
    <col min="7417" max="7422" width="11.7109375" style="40" bestFit="1" customWidth="1"/>
    <col min="7423" max="7424" width="11.7109375" style="40" customWidth="1"/>
    <col min="7425" max="7426" width="11.7109375" style="40" bestFit="1" customWidth="1"/>
    <col min="7427" max="7431" width="9.140625" style="40"/>
    <col min="7432" max="7432" width="16.42578125" style="40" customWidth="1"/>
    <col min="7433" max="7433" width="17.5703125" style="40" customWidth="1"/>
    <col min="7434" max="7436" width="0.28515625" style="40" customWidth="1"/>
    <col min="7437" max="7437" width="77.140625" style="40" customWidth="1"/>
    <col min="7438" max="7438" width="34.85546875" style="40" customWidth="1"/>
    <col min="7439" max="7439" width="18.7109375" style="40" bestFit="1" customWidth="1"/>
    <col min="7440" max="7440" width="41.28515625" style="40" customWidth="1"/>
    <col min="7441" max="7441" width="34.42578125" style="40" bestFit="1" customWidth="1"/>
    <col min="7442" max="7652" width="9.140625" style="40"/>
    <col min="7653" max="7653" width="5.140625" style="40" customWidth="1"/>
    <col min="7654" max="7654" width="22.5703125" style="40" customWidth="1"/>
    <col min="7655" max="7655" width="8" style="40" customWidth="1"/>
    <col min="7656" max="7656" width="14" style="40" customWidth="1"/>
    <col min="7657" max="7657" width="15" style="40" customWidth="1"/>
    <col min="7658" max="7658" width="7.28515625" style="40" customWidth="1"/>
    <col min="7659" max="7659" width="28.85546875" style="40" bestFit="1" customWidth="1"/>
    <col min="7660" max="7660" width="46.42578125" style="40" customWidth="1"/>
    <col min="7661" max="7661" width="52.28515625" style="40" customWidth="1"/>
    <col min="7662" max="7662" width="31.7109375" style="40" bestFit="1" customWidth="1"/>
    <col min="7663" max="7663" width="10" style="40" customWidth="1"/>
    <col min="7664" max="7664" width="8" style="40" customWidth="1"/>
    <col min="7665" max="7665" width="8.85546875" style="40" customWidth="1"/>
    <col min="7666" max="7666" width="18.5703125" style="40" bestFit="1" customWidth="1"/>
    <col min="7667" max="7667" width="11.7109375" style="40" customWidth="1"/>
    <col min="7668" max="7668" width="13" style="40" customWidth="1"/>
    <col min="7669" max="7669" width="14.5703125" style="40" customWidth="1"/>
    <col min="7670" max="7670" width="15" style="40" customWidth="1"/>
    <col min="7671" max="7671" width="14.5703125" style="40" bestFit="1" customWidth="1"/>
    <col min="7672" max="7672" width="14" style="40" bestFit="1" customWidth="1"/>
    <col min="7673" max="7678" width="11.7109375" style="40" bestFit="1" customWidth="1"/>
    <col min="7679" max="7680" width="11.7109375" style="40" customWidth="1"/>
    <col min="7681" max="7682" width="11.7109375" style="40" bestFit="1" customWidth="1"/>
    <col min="7683" max="7687" width="9.140625" style="40"/>
    <col min="7688" max="7688" width="16.42578125" style="40" customWidth="1"/>
    <col min="7689" max="7689" width="17.5703125" style="40" customWidth="1"/>
    <col min="7690" max="7692" width="0.28515625" style="40" customWidth="1"/>
    <col min="7693" max="7693" width="77.140625" style="40" customWidth="1"/>
    <col min="7694" max="7694" width="34.85546875" style="40" customWidth="1"/>
    <col min="7695" max="7695" width="18.7109375" style="40" bestFit="1" customWidth="1"/>
    <col min="7696" max="7696" width="41.28515625" style="40" customWidth="1"/>
    <col min="7697" max="7697" width="34.42578125" style="40" bestFit="1" customWidth="1"/>
    <col min="7698" max="7908" width="9.140625" style="40"/>
    <col min="7909" max="7909" width="5.140625" style="40" customWidth="1"/>
    <col min="7910" max="7910" width="22.5703125" style="40" customWidth="1"/>
    <col min="7911" max="7911" width="8" style="40" customWidth="1"/>
    <col min="7912" max="7912" width="14" style="40" customWidth="1"/>
    <col min="7913" max="7913" width="15" style="40" customWidth="1"/>
    <col min="7914" max="7914" width="7.28515625" style="40" customWidth="1"/>
    <col min="7915" max="7915" width="28.85546875" style="40" bestFit="1" customWidth="1"/>
    <col min="7916" max="7916" width="46.42578125" style="40" customWidth="1"/>
    <col min="7917" max="7917" width="52.28515625" style="40" customWidth="1"/>
    <col min="7918" max="7918" width="31.7109375" style="40" bestFit="1" customWidth="1"/>
    <col min="7919" max="7919" width="10" style="40" customWidth="1"/>
    <col min="7920" max="7920" width="8" style="40" customWidth="1"/>
    <col min="7921" max="7921" width="8.85546875" style="40" customWidth="1"/>
    <col min="7922" max="7922" width="18.5703125" style="40" bestFit="1" customWidth="1"/>
    <col min="7923" max="7923" width="11.7109375" style="40" customWidth="1"/>
    <col min="7924" max="7924" width="13" style="40" customWidth="1"/>
    <col min="7925" max="7925" width="14.5703125" style="40" customWidth="1"/>
    <col min="7926" max="7926" width="15" style="40" customWidth="1"/>
    <col min="7927" max="7927" width="14.5703125" style="40" bestFit="1" customWidth="1"/>
    <col min="7928" max="7928" width="14" style="40" bestFit="1" customWidth="1"/>
    <col min="7929" max="7934" width="11.7109375" style="40" bestFit="1" customWidth="1"/>
    <col min="7935" max="7936" width="11.7109375" style="40" customWidth="1"/>
    <col min="7937" max="7938" width="11.7109375" style="40" bestFit="1" customWidth="1"/>
    <col min="7939" max="7943" width="9.140625" style="40"/>
    <col min="7944" max="7944" width="16.42578125" style="40" customWidth="1"/>
    <col min="7945" max="7945" width="17.5703125" style="40" customWidth="1"/>
    <col min="7946" max="7948" width="0.28515625" style="40" customWidth="1"/>
    <col min="7949" max="7949" width="77.140625" style="40" customWidth="1"/>
    <col min="7950" max="7950" width="34.85546875" style="40" customWidth="1"/>
    <col min="7951" max="7951" width="18.7109375" style="40" bestFit="1" customWidth="1"/>
    <col min="7952" max="7952" width="41.28515625" style="40" customWidth="1"/>
    <col min="7953" max="7953" width="34.42578125" style="40" bestFit="1" customWidth="1"/>
    <col min="7954" max="8164" width="9.140625" style="40"/>
    <col min="8165" max="8165" width="5.140625" style="40" customWidth="1"/>
    <col min="8166" max="8166" width="22.5703125" style="40" customWidth="1"/>
    <col min="8167" max="8167" width="8" style="40" customWidth="1"/>
    <col min="8168" max="8168" width="14" style="40" customWidth="1"/>
    <col min="8169" max="8169" width="15" style="40" customWidth="1"/>
    <col min="8170" max="8170" width="7.28515625" style="40" customWidth="1"/>
    <col min="8171" max="8171" width="28.85546875" style="40" bestFit="1" customWidth="1"/>
    <col min="8172" max="8172" width="46.42578125" style="40" customWidth="1"/>
    <col min="8173" max="8173" width="52.28515625" style="40" customWidth="1"/>
    <col min="8174" max="8174" width="31.7109375" style="40" bestFit="1" customWidth="1"/>
    <col min="8175" max="8175" width="10" style="40" customWidth="1"/>
    <col min="8176" max="8176" width="8" style="40" customWidth="1"/>
    <col min="8177" max="8177" width="8.85546875" style="40" customWidth="1"/>
    <col min="8178" max="8178" width="18.5703125" style="40" bestFit="1" customWidth="1"/>
    <col min="8179" max="8179" width="11.7109375" style="40" customWidth="1"/>
    <col min="8180" max="8180" width="13" style="40" customWidth="1"/>
    <col min="8181" max="8181" width="14.5703125" style="40" customWidth="1"/>
    <col min="8182" max="8182" width="15" style="40" customWidth="1"/>
    <col min="8183" max="8183" width="14.5703125" style="40" bestFit="1" customWidth="1"/>
    <col min="8184" max="8184" width="14" style="40" bestFit="1" customWidth="1"/>
    <col min="8185" max="8190" width="11.7109375" style="40" bestFit="1" customWidth="1"/>
    <col min="8191" max="8192" width="11.7109375" style="40" customWidth="1"/>
    <col min="8193" max="8194" width="11.7109375" style="40" bestFit="1" customWidth="1"/>
    <col min="8195" max="8199" width="9.140625" style="40"/>
    <col min="8200" max="8200" width="16.42578125" style="40" customWidth="1"/>
    <col min="8201" max="8201" width="17.5703125" style="40" customWidth="1"/>
    <col min="8202" max="8204" width="0.28515625" style="40" customWidth="1"/>
    <col min="8205" max="8205" width="77.140625" style="40" customWidth="1"/>
    <col min="8206" max="8206" width="34.85546875" style="40" customWidth="1"/>
    <col min="8207" max="8207" width="18.7109375" style="40" bestFit="1" customWidth="1"/>
    <col min="8208" max="8208" width="41.28515625" style="40" customWidth="1"/>
    <col min="8209" max="8209" width="34.42578125" style="40" bestFit="1" customWidth="1"/>
    <col min="8210" max="8420" width="9.140625" style="40"/>
    <col min="8421" max="8421" width="5.140625" style="40" customWidth="1"/>
    <col min="8422" max="8422" width="22.5703125" style="40" customWidth="1"/>
    <col min="8423" max="8423" width="8" style="40" customWidth="1"/>
    <col min="8424" max="8424" width="14" style="40" customWidth="1"/>
    <col min="8425" max="8425" width="15" style="40" customWidth="1"/>
    <col min="8426" max="8426" width="7.28515625" style="40" customWidth="1"/>
    <col min="8427" max="8427" width="28.85546875" style="40" bestFit="1" customWidth="1"/>
    <col min="8428" max="8428" width="46.42578125" style="40" customWidth="1"/>
    <col min="8429" max="8429" width="52.28515625" style="40" customWidth="1"/>
    <col min="8430" max="8430" width="31.7109375" style="40" bestFit="1" customWidth="1"/>
    <col min="8431" max="8431" width="10" style="40" customWidth="1"/>
    <col min="8432" max="8432" width="8" style="40" customWidth="1"/>
    <col min="8433" max="8433" width="8.85546875" style="40" customWidth="1"/>
    <col min="8434" max="8434" width="18.5703125" style="40" bestFit="1" customWidth="1"/>
    <col min="8435" max="8435" width="11.7109375" style="40" customWidth="1"/>
    <col min="8436" max="8436" width="13" style="40" customWidth="1"/>
    <col min="8437" max="8437" width="14.5703125" style="40" customWidth="1"/>
    <col min="8438" max="8438" width="15" style="40" customWidth="1"/>
    <col min="8439" max="8439" width="14.5703125" style="40" bestFit="1" customWidth="1"/>
    <col min="8440" max="8440" width="14" style="40" bestFit="1" customWidth="1"/>
    <col min="8441" max="8446" width="11.7109375" style="40" bestFit="1" customWidth="1"/>
    <col min="8447" max="8448" width="11.7109375" style="40" customWidth="1"/>
    <col min="8449" max="8450" width="11.7109375" style="40" bestFit="1" customWidth="1"/>
    <col min="8451" max="8455" width="9.140625" style="40"/>
    <col min="8456" max="8456" width="16.42578125" style="40" customWidth="1"/>
    <col min="8457" max="8457" width="17.5703125" style="40" customWidth="1"/>
    <col min="8458" max="8460" width="0.28515625" style="40" customWidth="1"/>
    <col min="8461" max="8461" width="77.140625" style="40" customWidth="1"/>
    <col min="8462" max="8462" width="34.85546875" style="40" customWidth="1"/>
    <col min="8463" max="8463" width="18.7109375" style="40" bestFit="1" customWidth="1"/>
    <col min="8464" max="8464" width="41.28515625" style="40" customWidth="1"/>
    <col min="8465" max="8465" width="34.42578125" style="40" bestFit="1" customWidth="1"/>
    <col min="8466" max="8676" width="9.140625" style="40"/>
    <col min="8677" max="8677" width="5.140625" style="40" customWidth="1"/>
    <col min="8678" max="8678" width="22.5703125" style="40" customWidth="1"/>
    <col min="8679" max="8679" width="8" style="40" customWidth="1"/>
    <col min="8680" max="8680" width="14" style="40" customWidth="1"/>
    <col min="8681" max="8681" width="15" style="40" customWidth="1"/>
    <col min="8682" max="8682" width="7.28515625" style="40" customWidth="1"/>
    <col min="8683" max="8683" width="28.85546875" style="40" bestFit="1" customWidth="1"/>
    <col min="8684" max="8684" width="46.42578125" style="40" customWidth="1"/>
    <col min="8685" max="8685" width="52.28515625" style="40" customWidth="1"/>
    <col min="8686" max="8686" width="31.7109375" style="40" bestFit="1" customWidth="1"/>
    <col min="8687" max="8687" width="10" style="40" customWidth="1"/>
    <col min="8688" max="8688" width="8" style="40" customWidth="1"/>
    <col min="8689" max="8689" width="8.85546875" style="40" customWidth="1"/>
    <col min="8690" max="8690" width="18.5703125" style="40" bestFit="1" customWidth="1"/>
    <col min="8691" max="8691" width="11.7109375" style="40" customWidth="1"/>
    <col min="8692" max="8692" width="13" style="40" customWidth="1"/>
    <col min="8693" max="8693" width="14.5703125" style="40" customWidth="1"/>
    <col min="8694" max="8694" width="15" style="40" customWidth="1"/>
    <col min="8695" max="8695" width="14.5703125" style="40" bestFit="1" customWidth="1"/>
    <col min="8696" max="8696" width="14" style="40" bestFit="1" customWidth="1"/>
    <col min="8697" max="8702" width="11.7109375" style="40" bestFit="1" customWidth="1"/>
    <col min="8703" max="8704" width="11.7109375" style="40" customWidth="1"/>
    <col min="8705" max="8706" width="11.7109375" style="40" bestFit="1" customWidth="1"/>
    <col min="8707" max="8711" width="9.140625" style="40"/>
    <col min="8712" max="8712" width="16.42578125" style="40" customWidth="1"/>
    <col min="8713" max="8713" width="17.5703125" style="40" customWidth="1"/>
    <col min="8714" max="8716" width="0.28515625" style="40" customWidth="1"/>
    <col min="8717" max="8717" width="77.140625" style="40" customWidth="1"/>
    <col min="8718" max="8718" width="34.85546875" style="40" customWidth="1"/>
    <col min="8719" max="8719" width="18.7109375" style="40" bestFit="1" customWidth="1"/>
    <col min="8720" max="8720" width="41.28515625" style="40" customWidth="1"/>
    <col min="8721" max="8721" width="34.42578125" style="40" bestFit="1" customWidth="1"/>
    <col min="8722" max="8932" width="9.140625" style="40"/>
    <col min="8933" max="8933" width="5.140625" style="40" customWidth="1"/>
    <col min="8934" max="8934" width="22.5703125" style="40" customWidth="1"/>
    <col min="8935" max="8935" width="8" style="40" customWidth="1"/>
    <col min="8936" max="8936" width="14" style="40" customWidth="1"/>
    <col min="8937" max="8937" width="15" style="40" customWidth="1"/>
    <col min="8938" max="8938" width="7.28515625" style="40" customWidth="1"/>
    <col min="8939" max="8939" width="28.85546875" style="40" bestFit="1" customWidth="1"/>
    <col min="8940" max="8940" width="46.42578125" style="40" customWidth="1"/>
    <col min="8941" max="8941" width="52.28515625" style="40" customWidth="1"/>
    <col min="8942" max="8942" width="31.7109375" style="40" bestFit="1" customWidth="1"/>
    <col min="8943" max="8943" width="10" style="40" customWidth="1"/>
    <col min="8944" max="8944" width="8" style="40" customWidth="1"/>
    <col min="8945" max="8945" width="8.85546875" style="40" customWidth="1"/>
    <col min="8946" max="8946" width="18.5703125" style="40" bestFit="1" customWidth="1"/>
    <col min="8947" max="8947" width="11.7109375" style="40" customWidth="1"/>
    <col min="8948" max="8948" width="13" style="40" customWidth="1"/>
    <col min="8949" max="8949" width="14.5703125" style="40" customWidth="1"/>
    <col min="8950" max="8950" width="15" style="40" customWidth="1"/>
    <col min="8951" max="8951" width="14.5703125" style="40" bestFit="1" customWidth="1"/>
    <col min="8952" max="8952" width="14" style="40" bestFit="1" customWidth="1"/>
    <col min="8953" max="8958" width="11.7109375" style="40" bestFit="1" customWidth="1"/>
    <col min="8959" max="8960" width="11.7109375" style="40" customWidth="1"/>
    <col min="8961" max="8962" width="11.7109375" style="40" bestFit="1" customWidth="1"/>
    <col min="8963" max="8967" width="9.140625" style="40"/>
    <col min="8968" max="8968" width="16.42578125" style="40" customWidth="1"/>
    <col min="8969" max="8969" width="17.5703125" style="40" customWidth="1"/>
    <col min="8970" max="8972" width="0.28515625" style="40" customWidth="1"/>
    <col min="8973" max="8973" width="77.140625" style="40" customWidth="1"/>
    <col min="8974" max="8974" width="34.85546875" style="40" customWidth="1"/>
    <col min="8975" max="8975" width="18.7109375" style="40" bestFit="1" customWidth="1"/>
    <col min="8976" max="8976" width="41.28515625" style="40" customWidth="1"/>
    <col min="8977" max="8977" width="34.42578125" style="40" bestFit="1" customWidth="1"/>
    <col min="8978" max="9188" width="9.140625" style="40"/>
    <col min="9189" max="9189" width="5.140625" style="40" customWidth="1"/>
    <col min="9190" max="9190" width="22.5703125" style="40" customWidth="1"/>
    <col min="9191" max="9191" width="8" style="40" customWidth="1"/>
    <col min="9192" max="9192" width="14" style="40" customWidth="1"/>
    <col min="9193" max="9193" width="15" style="40" customWidth="1"/>
    <col min="9194" max="9194" width="7.28515625" style="40" customWidth="1"/>
    <col min="9195" max="9195" width="28.85546875" style="40" bestFit="1" customWidth="1"/>
    <col min="9196" max="9196" width="46.42578125" style="40" customWidth="1"/>
    <col min="9197" max="9197" width="52.28515625" style="40" customWidth="1"/>
    <col min="9198" max="9198" width="31.7109375" style="40" bestFit="1" customWidth="1"/>
    <col min="9199" max="9199" width="10" style="40" customWidth="1"/>
    <col min="9200" max="9200" width="8" style="40" customWidth="1"/>
    <col min="9201" max="9201" width="8.85546875" style="40" customWidth="1"/>
    <col min="9202" max="9202" width="18.5703125" style="40" bestFit="1" customWidth="1"/>
    <col min="9203" max="9203" width="11.7109375" style="40" customWidth="1"/>
    <col min="9204" max="9204" width="13" style="40" customWidth="1"/>
    <col min="9205" max="9205" width="14.5703125" style="40" customWidth="1"/>
    <col min="9206" max="9206" width="15" style="40" customWidth="1"/>
    <col min="9207" max="9207" width="14.5703125" style="40" bestFit="1" customWidth="1"/>
    <col min="9208" max="9208" width="14" style="40" bestFit="1" customWidth="1"/>
    <col min="9209" max="9214" width="11.7109375" style="40" bestFit="1" customWidth="1"/>
    <col min="9215" max="9216" width="11.7109375" style="40" customWidth="1"/>
    <col min="9217" max="9218" width="11.7109375" style="40" bestFit="1" customWidth="1"/>
    <col min="9219" max="9223" width="9.140625" style="40"/>
    <col min="9224" max="9224" width="16.42578125" style="40" customWidth="1"/>
    <col min="9225" max="9225" width="17.5703125" style="40" customWidth="1"/>
    <col min="9226" max="9228" width="0.28515625" style="40" customWidth="1"/>
    <col min="9229" max="9229" width="77.140625" style="40" customWidth="1"/>
    <col min="9230" max="9230" width="34.85546875" style="40" customWidth="1"/>
    <col min="9231" max="9231" width="18.7109375" style="40" bestFit="1" customWidth="1"/>
    <col min="9232" max="9232" width="41.28515625" style="40" customWidth="1"/>
    <col min="9233" max="9233" width="34.42578125" style="40" bestFit="1" customWidth="1"/>
    <col min="9234" max="9444" width="9.140625" style="40"/>
    <col min="9445" max="9445" width="5.140625" style="40" customWidth="1"/>
    <col min="9446" max="9446" width="22.5703125" style="40" customWidth="1"/>
    <col min="9447" max="9447" width="8" style="40" customWidth="1"/>
    <col min="9448" max="9448" width="14" style="40" customWidth="1"/>
    <col min="9449" max="9449" width="15" style="40" customWidth="1"/>
    <col min="9450" max="9450" width="7.28515625" style="40" customWidth="1"/>
    <col min="9451" max="9451" width="28.85546875" style="40" bestFit="1" customWidth="1"/>
    <col min="9452" max="9452" width="46.42578125" style="40" customWidth="1"/>
    <col min="9453" max="9453" width="52.28515625" style="40" customWidth="1"/>
    <col min="9454" max="9454" width="31.7109375" style="40" bestFit="1" customWidth="1"/>
    <col min="9455" max="9455" width="10" style="40" customWidth="1"/>
    <col min="9456" max="9456" width="8" style="40" customWidth="1"/>
    <col min="9457" max="9457" width="8.85546875" style="40" customWidth="1"/>
    <col min="9458" max="9458" width="18.5703125" style="40" bestFit="1" customWidth="1"/>
    <col min="9459" max="9459" width="11.7109375" style="40" customWidth="1"/>
    <col min="9460" max="9460" width="13" style="40" customWidth="1"/>
    <col min="9461" max="9461" width="14.5703125" style="40" customWidth="1"/>
    <col min="9462" max="9462" width="15" style="40" customWidth="1"/>
    <col min="9463" max="9463" width="14.5703125" style="40" bestFit="1" customWidth="1"/>
    <col min="9464" max="9464" width="14" style="40" bestFit="1" customWidth="1"/>
    <col min="9465" max="9470" width="11.7109375" style="40" bestFit="1" customWidth="1"/>
    <col min="9471" max="9472" width="11.7109375" style="40" customWidth="1"/>
    <col min="9473" max="9474" width="11.7109375" style="40" bestFit="1" customWidth="1"/>
    <col min="9475" max="9479" width="9.140625" style="40"/>
    <col min="9480" max="9480" width="16.42578125" style="40" customWidth="1"/>
    <col min="9481" max="9481" width="17.5703125" style="40" customWidth="1"/>
    <col min="9482" max="9484" width="0.28515625" style="40" customWidth="1"/>
    <col min="9485" max="9485" width="77.140625" style="40" customWidth="1"/>
    <col min="9486" max="9486" width="34.85546875" style="40" customWidth="1"/>
    <col min="9487" max="9487" width="18.7109375" style="40" bestFit="1" customWidth="1"/>
    <col min="9488" max="9488" width="41.28515625" style="40" customWidth="1"/>
    <col min="9489" max="9489" width="34.42578125" style="40" bestFit="1" customWidth="1"/>
    <col min="9490" max="9700" width="9.140625" style="40"/>
    <col min="9701" max="9701" width="5.140625" style="40" customWidth="1"/>
    <col min="9702" max="9702" width="22.5703125" style="40" customWidth="1"/>
    <col min="9703" max="9703" width="8" style="40" customWidth="1"/>
    <col min="9704" max="9704" width="14" style="40" customWidth="1"/>
    <col min="9705" max="9705" width="15" style="40" customWidth="1"/>
    <col min="9706" max="9706" width="7.28515625" style="40" customWidth="1"/>
    <col min="9707" max="9707" width="28.85546875" style="40" bestFit="1" customWidth="1"/>
    <col min="9708" max="9708" width="46.42578125" style="40" customWidth="1"/>
    <col min="9709" max="9709" width="52.28515625" style="40" customWidth="1"/>
    <col min="9710" max="9710" width="31.7109375" style="40" bestFit="1" customWidth="1"/>
    <col min="9711" max="9711" width="10" style="40" customWidth="1"/>
    <col min="9712" max="9712" width="8" style="40" customWidth="1"/>
    <col min="9713" max="9713" width="8.85546875" style="40" customWidth="1"/>
    <col min="9714" max="9714" width="18.5703125" style="40" bestFit="1" customWidth="1"/>
    <col min="9715" max="9715" width="11.7109375" style="40" customWidth="1"/>
    <col min="9716" max="9716" width="13" style="40" customWidth="1"/>
    <col min="9717" max="9717" width="14.5703125" style="40" customWidth="1"/>
    <col min="9718" max="9718" width="15" style="40" customWidth="1"/>
    <col min="9719" max="9719" width="14.5703125" style="40" bestFit="1" customWidth="1"/>
    <col min="9720" max="9720" width="14" style="40" bestFit="1" customWidth="1"/>
    <col min="9721" max="9726" width="11.7109375" style="40" bestFit="1" customWidth="1"/>
    <col min="9727" max="9728" width="11.7109375" style="40" customWidth="1"/>
    <col min="9729" max="9730" width="11.7109375" style="40" bestFit="1" customWidth="1"/>
    <col min="9731" max="9735" width="9.140625" style="40"/>
    <col min="9736" max="9736" width="16.42578125" style="40" customWidth="1"/>
    <col min="9737" max="9737" width="17.5703125" style="40" customWidth="1"/>
    <col min="9738" max="9740" width="0.28515625" style="40" customWidth="1"/>
    <col min="9741" max="9741" width="77.140625" style="40" customWidth="1"/>
    <col min="9742" max="9742" width="34.85546875" style="40" customWidth="1"/>
    <col min="9743" max="9743" width="18.7109375" style="40" bestFit="1" customWidth="1"/>
    <col min="9744" max="9744" width="41.28515625" style="40" customWidth="1"/>
    <col min="9745" max="9745" width="34.42578125" style="40" bestFit="1" customWidth="1"/>
    <col min="9746" max="9956" width="9.140625" style="40"/>
    <col min="9957" max="9957" width="5.140625" style="40" customWidth="1"/>
    <col min="9958" max="9958" width="22.5703125" style="40" customWidth="1"/>
    <col min="9959" max="9959" width="8" style="40" customWidth="1"/>
    <col min="9960" max="9960" width="14" style="40" customWidth="1"/>
    <col min="9961" max="9961" width="15" style="40" customWidth="1"/>
    <col min="9962" max="9962" width="7.28515625" style="40" customWidth="1"/>
    <col min="9963" max="9963" width="28.85546875" style="40" bestFit="1" customWidth="1"/>
    <col min="9964" max="9964" width="46.42578125" style="40" customWidth="1"/>
    <col min="9965" max="9965" width="52.28515625" style="40" customWidth="1"/>
    <col min="9966" max="9966" width="31.7109375" style="40" bestFit="1" customWidth="1"/>
    <col min="9967" max="9967" width="10" style="40" customWidth="1"/>
    <col min="9968" max="9968" width="8" style="40" customWidth="1"/>
    <col min="9969" max="9969" width="8.85546875" style="40" customWidth="1"/>
    <col min="9970" max="9970" width="18.5703125" style="40" bestFit="1" customWidth="1"/>
    <col min="9971" max="9971" width="11.7109375" style="40" customWidth="1"/>
    <col min="9972" max="9972" width="13" style="40" customWidth="1"/>
    <col min="9973" max="9973" width="14.5703125" style="40" customWidth="1"/>
    <col min="9974" max="9974" width="15" style="40" customWidth="1"/>
    <col min="9975" max="9975" width="14.5703125" style="40" bestFit="1" customWidth="1"/>
    <col min="9976" max="9976" width="14" style="40" bestFit="1" customWidth="1"/>
    <col min="9977" max="9982" width="11.7109375" style="40" bestFit="1" customWidth="1"/>
    <col min="9983" max="9984" width="11.7109375" style="40" customWidth="1"/>
    <col min="9985" max="9986" width="11.7109375" style="40" bestFit="1" customWidth="1"/>
    <col min="9987" max="9991" width="9.140625" style="40"/>
    <col min="9992" max="9992" width="16.42578125" style="40" customWidth="1"/>
    <col min="9993" max="9993" width="17.5703125" style="40" customWidth="1"/>
    <col min="9994" max="9996" width="0.28515625" style="40" customWidth="1"/>
    <col min="9997" max="9997" width="77.140625" style="40" customWidth="1"/>
    <col min="9998" max="9998" width="34.85546875" style="40" customWidth="1"/>
    <col min="9999" max="9999" width="18.7109375" style="40" bestFit="1" customWidth="1"/>
    <col min="10000" max="10000" width="41.28515625" style="40" customWidth="1"/>
    <col min="10001" max="10001" width="34.42578125" style="40" bestFit="1" customWidth="1"/>
    <col min="10002" max="10212" width="9.140625" style="40"/>
    <col min="10213" max="10213" width="5.140625" style="40" customWidth="1"/>
    <col min="10214" max="10214" width="22.5703125" style="40" customWidth="1"/>
    <col min="10215" max="10215" width="8" style="40" customWidth="1"/>
    <col min="10216" max="10216" width="14" style="40" customWidth="1"/>
    <col min="10217" max="10217" width="15" style="40" customWidth="1"/>
    <col min="10218" max="10218" width="7.28515625" style="40" customWidth="1"/>
    <col min="10219" max="10219" width="28.85546875" style="40" bestFit="1" customWidth="1"/>
    <col min="10220" max="10220" width="46.42578125" style="40" customWidth="1"/>
    <col min="10221" max="10221" width="52.28515625" style="40" customWidth="1"/>
    <col min="10222" max="10222" width="31.7109375" style="40" bestFit="1" customWidth="1"/>
    <col min="10223" max="10223" width="10" style="40" customWidth="1"/>
    <col min="10224" max="10224" width="8" style="40" customWidth="1"/>
    <col min="10225" max="10225" width="8.85546875" style="40" customWidth="1"/>
    <col min="10226" max="10226" width="18.5703125" style="40" bestFit="1" customWidth="1"/>
    <col min="10227" max="10227" width="11.7109375" style="40" customWidth="1"/>
    <col min="10228" max="10228" width="13" style="40" customWidth="1"/>
    <col min="10229" max="10229" width="14.5703125" style="40" customWidth="1"/>
    <col min="10230" max="10230" width="15" style="40" customWidth="1"/>
    <col min="10231" max="10231" width="14.5703125" style="40" bestFit="1" customWidth="1"/>
    <col min="10232" max="10232" width="14" style="40" bestFit="1" customWidth="1"/>
    <col min="10233" max="10238" width="11.7109375" style="40" bestFit="1" customWidth="1"/>
    <col min="10239" max="10240" width="11.7109375" style="40" customWidth="1"/>
    <col min="10241" max="10242" width="11.7109375" style="40" bestFit="1" customWidth="1"/>
    <col min="10243" max="10247" width="9.140625" style="40"/>
    <col min="10248" max="10248" width="16.42578125" style="40" customWidth="1"/>
    <col min="10249" max="10249" width="17.5703125" style="40" customWidth="1"/>
    <col min="10250" max="10252" width="0.28515625" style="40" customWidth="1"/>
    <col min="10253" max="10253" width="77.140625" style="40" customWidth="1"/>
    <col min="10254" max="10254" width="34.85546875" style="40" customWidth="1"/>
    <col min="10255" max="10255" width="18.7109375" style="40" bestFit="1" customWidth="1"/>
    <col min="10256" max="10256" width="41.28515625" style="40" customWidth="1"/>
    <col min="10257" max="10257" width="34.42578125" style="40" bestFit="1" customWidth="1"/>
    <col min="10258" max="10468" width="9.140625" style="40"/>
    <col min="10469" max="10469" width="5.140625" style="40" customWidth="1"/>
    <col min="10470" max="10470" width="22.5703125" style="40" customWidth="1"/>
    <col min="10471" max="10471" width="8" style="40" customWidth="1"/>
    <col min="10472" max="10472" width="14" style="40" customWidth="1"/>
    <col min="10473" max="10473" width="15" style="40" customWidth="1"/>
    <col min="10474" max="10474" width="7.28515625" style="40" customWidth="1"/>
    <col min="10475" max="10475" width="28.85546875" style="40" bestFit="1" customWidth="1"/>
    <col min="10476" max="10476" width="46.42578125" style="40" customWidth="1"/>
    <col min="10477" max="10477" width="52.28515625" style="40" customWidth="1"/>
    <col min="10478" max="10478" width="31.7109375" style="40" bestFit="1" customWidth="1"/>
    <col min="10479" max="10479" width="10" style="40" customWidth="1"/>
    <col min="10480" max="10480" width="8" style="40" customWidth="1"/>
    <col min="10481" max="10481" width="8.85546875" style="40" customWidth="1"/>
    <col min="10482" max="10482" width="18.5703125" style="40" bestFit="1" customWidth="1"/>
    <col min="10483" max="10483" width="11.7109375" style="40" customWidth="1"/>
    <col min="10484" max="10484" width="13" style="40" customWidth="1"/>
    <col min="10485" max="10485" width="14.5703125" style="40" customWidth="1"/>
    <col min="10486" max="10486" width="15" style="40" customWidth="1"/>
    <col min="10487" max="10487" width="14.5703125" style="40" bestFit="1" customWidth="1"/>
    <col min="10488" max="10488" width="14" style="40" bestFit="1" customWidth="1"/>
    <col min="10489" max="10494" width="11.7109375" style="40" bestFit="1" customWidth="1"/>
    <col min="10495" max="10496" width="11.7109375" style="40" customWidth="1"/>
    <col min="10497" max="10498" width="11.7109375" style="40" bestFit="1" customWidth="1"/>
    <col min="10499" max="10503" width="9.140625" style="40"/>
    <col min="10504" max="10504" width="16.42578125" style="40" customWidth="1"/>
    <col min="10505" max="10505" width="17.5703125" style="40" customWidth="1"/>
    <col min="10506" max="10508" width="0.28515625" style="40" customWidth="1"/>
    <col min="10509" max="10509" width="77.140625" style="40" customWidth="1"/>
    <col min="10510" max="10510" width="34.85546875" style="40" customWidth="1"/>
    <col min="10511" max="10511" width="18.7109375" style="40" bestFit="1" customWidth="1"/>
    <col min="10512" max="10512" width="41.28515625" style="40" customWidth="1"/>
    <col min="10513" max="10513" width="34.42578125" style="40" bestFit="1" customWidth="1"/>
    <col min="10514" max="10724" width="9.140625" style="40"/>
    <col min="10725" max="10725" width="5.140625" style="40" customWidth="1"/>
    <col min="10726" max="10726" width="22.5703125" style="40" customWidth="1"/>
    <col min="10727" max="10727" width="8" style="40" customWidth="1"/>
    <col min="10728" max="10728" width="14" style="40" customWidth="1"/>
    <col min="10729" max="10729" width="15" style="40" customWidth="1"/>
    <col min="10730" max="10730" width="7.28515625" style="40" customWidth="1"/>
    <col min="10731" max="10731" width="28.85546875" style="40" bestFit="1" customWidth="1"/>
    <col min="10732" max="10732" width="46.42578125" style="40" customWidth="1"/>
    <col min="10733" max="10733" width="52.28515625" style="40" customWidth="1"/>
    <col min="10734" max="10734" width="31.7109375" style="40" bestFit="1" customWidth="1"/>
    <col min="10735" max="10735" width="10" style="40" customWidth="1"/>
    <col min="10736" max="10736" width="8" style="40" customWidth="1"/>
    <col min="10737" max="10737" width="8.85546875" style="40" customWidth="1"/>
    <col min="10738" max="10738" width="18.5703125" style="40" bestFit="1" customWidth="1"/>
    <col min="10739" max="10739" width="11.7109375" style="40" customWidth="1"/>
    <col min="10740" max="10740" width="13" style="40" customWidth="1"/>
    <col min="10741" max="10741" width="14.5703125" style="40" customWidth="1"/>
    <col min="10742" max="10742" width="15" style="40" customWidth="1"/>
    <col min="10743" max="10743" width="14.5703125" style="40" bestFit="1" customWidth="1"/>
    <col min="10744" max="10744" width="14" style="40" bestFit="1" customWidth="1"/>
    <col min="10745" max="10750" width="11.7109375" style="40" bestFit="1" customWidth="1"/>
    <col min="10751" max="10752" width="11.7109375" style="40" customWidth="1"/>
    <col min="10753" max="10754" width="11.7109375" style="40" bestFit="1" customWidth="1"/>
    <col min="10755" max="10759" width="9.140625" style="40"/>
    <col min="10760" max="10760" width="16.42578125" style="40" customWidth="1"/>
    <col min="10761" max="10761" width="17.5703125" style="40" customWidth="1"/>
    <col min="10762" max="10764" width="0.28515625" style="40" customWidth="1"/>
    <col min="10765" max="10765" width="77.140625" style="40" customWidth="1"/>
    <col min="10766" max="10766" width="34.85546875" style="40" customWidth="1"/>
    <col min="10767" max="10767" width="18.7109375" style="40" bestFit="1" customWidth="1"/>
    <col min="10768" max="10768" width="41.28515625" style="40" customWidth="1"/>
    <col min="10769" max="10769" width="34.42578125" style="40" bestFit="1" customWidth="1"/>
    <col min="10770" max="10980" width="9.140625" style="40"/>
    <col min="10981" max="10981" width="5.140625" style="40" customWidth="1"/>
    <col min="10982" max="10982" width="22.5703125" style="40" customWidth="1"/>
    <col min="10983" max="10983" width="8" style="40" customWidth="1"/>
    <col min="10984" max="10984" width="14" style="40" customWidth="1"/>
    <col min="10985" max="10985" width="15" style="40" customWidth="1"/>
    <col min="10986" max="10986" width="7.28515625" style="40" customWidth="1"/>
    <col min="10987" max="10987" width="28.85546875" style="40" bestFit="1" customWidth="1"/>
    <col min="10988" max="10988" width="46.42578125" style="40" customWidth="1"/>
    <col min="10989" max="10989" width="52.28515625" style="40" customWidth="1"/>
    <col min="10990" max="10990" width="31.7109375" style="40" bestFit="1" customWidth="1"/>
    <col min="10991" max="10991" width="10" style="40" customWidth="1"/>
    <col min="10992" max="10992" width="8" style="40" customWidth="1"/>
    <col min="10993" max="10993" width="8.85546875" style="40" customWidth="1"/>
    <col min="10994" max="10994" width="18.5703125" style="40" bestFit="1" customWidth="1"/>
    <col min="10995" max="10995" width="11.7109375" style="40" customWidth="1"/>
    <col min="10996" max="10996" width="13" style="40" customWidth="1"/>
    <col min="10997" max="10997" width="14.5703125" style="40" customWidth="1"/>
    <col min="10998" max="10998" width="15" style="40" customWidth="1"/>
    <col min="10999" max="10999" width="14.5703125" style="40" bestFit="1" customWidth="1"/>
    <col min="11000" max="11000" width="14" style="40" bestFit="1" customWidth="1"/>
    <col min="11001" max="11006" width="11.7109375" style="40" bestFit="1" customWidth="1"/>
    <col min="11007" max="11008" width="11.7109375" style="40" customWidth="1"/>
    <col min="11009" max="11010" width="11.7109375" style="40" bestFit="1" customWidth="1"/>
    <col min="11011" max="11015" width="9.140625" style="40"/>
    <col min="11016" max="11016" width="16.42578125" style="40" customWidth="1"/>
    <col min="11017" max="11017" width="17.5703125" style="40" customWidth="1"/>
    <col min="11018" max="11020" width="0.28515625" style="40" customWidth="1"/>
    <col min="11021" max="11021" width="77.140625" style="40" customWidth="1"/>
    <col min="11022" max="11022" width="34.85546875" style="40" customWidth="1"/>
    <col min="11023" max="11023" width="18.7109375" style="40" bestFit="1" customWidth="1"/>
    <col min="11024" max="11024" width="41.28515625" style="40" customWidth="1"/>
    <col min="11025" max="11025" width="34.42578125" style="40" bestFit="1" customWidth="1"/>
    <col min="11026" max="11236" width="9.140625" style="40"/>
    <col min="11237" max="11237" width="5.140625" style="40" customWidth="1"/>
    <col min="11238" max="11238" width="22.5703125" style="40" customWidth="1"/>
    <col min="11239" max="11239" width="8" style="40" customWidth="1"/>
    <col min="11240" max="11240" width="14" style="40" customWidth="1"/>
    <col min="11241" max="11241" width="15" style="40" customWidth="1"/>
    <col min="11242" max="11242" width="7.28515625" style="40" customWidth="1"/>
    <col min="11243" max="11243" width="28.85546875" style="40" bestFit="1" customWidth="1"/>
    <col min="11244" max="11244" width="46.42578125" style="40" customWidth="1"/>
    <col min="11245" max="11245" width="52.28515625" style="40" customWidth="1"/>
    <col min="11246" max="11246" width="31.7109375" style="40" bestFit="1" customWidth="1"/>
    <col min="11247" max="11247" width="10" style="40" customWidth="1"/>
    <col min="11248" max="11248" width="8" style="40" customWidth="1"/>
    <col min="11249" max="11249" width="8.85546875" style="40" customWidth="1"/>
    <col min="11250" max="11250" width="18.5703125" style="40" bestFit="1" customWidth="1"/>
    <col min="11251" max="11251" width="11.7109375" style="40" customWidth="1"/>
    <col min="11252" max="11252" width="13" style="40" customWidth="1"/>
    <col min="11253" max="11253" width="14.5703125" style="40" customWidth="1"/>
    <col min="11254" max="11254" width="15" style="40" customWidth="1"/>
    <col min="11255" max="11255" width="14.5703125" style="40" bestFit="1" customWidth="1"/>
    <col min="11256" max="11256" width="14" style="40" bestFit="1" customWidth="1"/>
    <col min="11257" max="11262" width="11.7109375" style="40" bestFit="1" customWidth="1"/>
    <col min="11263" max="11264" width="11.7109375" style="40" customWidth="1"/>
    <col min="11265" max="11266" width="11.7109375" style="40" bestFit="1" customWidth="1"/>
    <col min="11267" max="11271" width="9.140625" style="40"/>
    <col min="11272" max="11272" width="16.42578125" style="40" customWidth="1"/>
    <col min="11273" max="11273" width="17.5703125" style="40" customWidth="1"/>
    <col min="11274" max="11276" width="0.28515625" style="40" customWidth="1"/>
    <col min="11277" max="11277" width="77.140625" style="40" customWidth="1"/>
    <col min="11278" max="11278" width="34.85546875" style="40" customWidth="1"/>
    <col min="11279" max="11279" width="18.7109375" style="40" bestFit="1" customWidth="1"/>
    <col min="11280" max="11280" width="41.28515625" style="40" customWidth="1"/>
    <col min="11281" max="11281" width="34.42578125" style="40" bestFit="1" customWidth="1"/>
    <col min="11282" max="11492" width="9.140625" style="40"/>
    <col min="11493" max="11493" width="5.140625" style="40" customWidth="1"/>
    <col min="11494" max="11494" width="22.5703125" style="40" customWidth="1"/>
    <col min="11495" max="11495" width="8" style="40" customWidth="1"/>
    <col min="11496" max="11496" width="14" style="40" customWidth="1"/>
    <col min="11497" max="11497" width="15" style="40" customWidth="1"/>
    <col min="11498" max="11498" width="7.28515625" style="40" customWidth="1"/>
    <col min="11499" max="11499" width="28.85546875" style="40" bestFit="1" customWidth="1"/>
    <col min="11500" max="11500" width="46.42578125" style="40" customWidth="1"/>
    <col min="11501" max="11501" width="52.28515625" style="40" customWidth="1"/>
    <col min="11502" max="11502" width="31.7109375" style="40" bestFit="1" customWidth="1"/>
    <col min="11503" max="11503" width="10" style="40" customWidth="1"/>
    <col min="11504" max="11504" width="8" style="40" customWidth="1"/>
    <col min="11505" max="11505" width="8.85546875" style="40" customWidth="1"/>
    <col min="11506" max="11506" width="18.5703125" style="40" bestFit="1" customWidth="1"/>
    <col min="11507" max="11507" width="11.7109375" style="40" customWidth="1"/>
    <col min="11508" max="11508" width="13" style="40" customWidth="1"/>
    <col min="11509" max="11509" width="14.5703125" style="40" customWidth="1"/>
    <col min="11510" max="11510" width="15" style="40" customWidth="1"/>
    <col min="11511" max="11511" width="14.5703125" style="40" bestFit="1" customWidth="1"/>
    <col min="11512" max="11512" width="14" style="40" bestFit="1" customWidth="1"/>
    <col min="11513" max="11518" width="11.7109375" style="40" bestFit="1" customWidth="1"/>
    <col min="11519" max="11520" width="11.7109375" style="40" customWidth="1"/>
    <col min="11521" max="11522" width="11.7109375" style="40" bestFit="1" customWidth="1"/>
    <col min="11523" max="11527" width="9.140625" style="40"/>
    <col min="11528" max="11528" width="16.42578125" style="40" customWidth="1"/>
    <col min="11529" max="11529" width="17.5703125" style="40" customWidth="1"/>
    <col min="11530" max="11532" width="0.28515625" style="40" customWidth="1"/>
    <col min="11533" max="11533" width="77.140625" style="40" customWidth="1"/>
    <col min="11534" max="11534" width="34.85546875" style="40" customWidth="1"/>
    <col min="11535" max="11535" width="18.7109375" style="40" bestFit="1" customWidth="1"/>
    <col min="11536" max="11536" width="41.28515625" style="40" customWidth="1"/>
    <col min="11537" max="11537" width="34.42578125" style="40" bestFit="1" customWidth="1"/>
    <col min="11538" max="11748" width="9.140625" style="40"/>
    <col min="11749" max="11749" width="5.140625" style="40" customWidth="1"/>
    <col min="11750" max="11750" width="22.5703125" style="40" customWidth="1"/>
    <col min="11751" max="11751" width="8" style="40" customWidth="1"/>
    <col min="11752" max="11752" width="14" style="40" customWidth="1"/>
    <col min="11753" max="11753" width="15" style="40" customWidth="1"/>
    <col min="11754" max="11754" width="7.28515625" style="40" customWidth="1"/>
    <col min="11755" max="11755" width="28.85546875" style="40" bestFit="1" customWidth="1"/>
    <col min="11756" max="11756" width="46.42578125" style="40" customWidth="1"/>
    <col min="11757" max="11757" width="52.28515625" style="40" customWidth="1"/>
    <col min="11758" max="11758" width="31.7109375" style="40" bestFit="1" customWidth="1"/>
    <col min="11759" max="11759" width="10" style="40" customWidth="1"/>
    <col min="11760" max="11760" width="8" style="40" customWidth="1"/>
    <col min="11761" max="11761" width="8.85546875" style="40" customWidth="1"/>
    <col min="11762" max="11762" width="18.5703125" style="40" bestFit="1" customWidth="1"/>
    <col min="11763" max="11763" width="11.7109375" style="40" customWidth="1"/>
    <col min="11764" max="11764" width="13" style="40" customWidth="1"/>
    <col min="11765" max="11765" width="14.5703125" style="40" customWidth="1"/>
    <col min="11766" max="11766" width="15" style="40" customWidth="1"/>
    <col min="11767" max="11767" width="14.5703125" style="40" bestFit="1" customWidth="1"/>
    <col min="11768" max="11768" width="14" style="40" bestFit="1" customWidth="1"/>
    <col min="11769" max="11774" width="11.7109375" style="40" bestFit="1" customWidth="1"/>
    <col min="11775" max="11776" width="11.7109375" style="40" customWidth="1"/>
    <col min="11777" max="11778" width="11.7109375" style="40" bestFit="1" customWidth="1"/>
    <col min="11779" max="11783" width="9.140625" style="40"/>
    <col min="11784" max="11784" width="16.42578125" style="40" customWidth="1"/>
    <col min="11785" max="11785" width="17.5703125" style="40" customWidth="1"/>
    <col min="11786" max="11788" width="0.28515625" style="40" customWidth="1"/>
    <col min="11789" max="11789" width="77.140625" style="40" customWidth="1"/>
    <col min="11790" max="11790" width="34.85546875" style="40" customWidth="1"/>
    <col min="11791" max="11791" width="18.7109375" style="40" bestFit="1" customWidth="1"/>
    <col min="11792" max="11792" width="41.28515625" style="40" customWidth="1"/>
    <col min="11793" max="11793" width="34.42578125" style="40" bestFit="1" customWidth="1"/>
    <col min="11794" max="12004" width="9.140625" style="40"/>
    <col min="12005" max="12005" width="5.140625" style="40" customWidth="1"/>
    <col min="12006" max="12006" width="22.5703125" style="40" customWidth="1"/>
    <col min="12007" max="12007" width="8" style="40" customWidth="1"/>
    <col min="12008" max="12008" width="14" style="40" customWidth="1"/>
    <col min="12009" max="12009" width="15" style="40" customWidth="1"/>
    <col min="12010" max="12010" width="7.28515625" style="40" customWidth="1"/>
    <col min="12011" max="12011" width="28.85546875" style="40" bestFit="1" customWidth="1"/>
    <col min="12012" max="12012" width="46.42578125" style="40" customWidth="1"/>
    <col min="12013" max="12013" width="52.28515625" style="40" customWidth="1"/>
    <col min="12014" max="12014" width="31.7109375" style="40" bestFit="1" customWidth="1"/>
    <col min="12015" max="12015" width="10" style="40" customWidth="1"/>
    <col min="12016" max="12016" width="8" style="40" customWidth="1"/>
    <col min="12017" max="12017" width="8.85546875" style="40" customWidth="1"/>
    <col min="12018" max="12018" width="18.5703125" style="40" bestFit="1" customWidth="1"/>
    <col min="12019" max="12019" width="11.7109375" style="40" customWidth="1"/>
    <col min="12020" max="12020" width="13" style="40" customWidth="1"/>
    <col min="12021" max="12021" width="14.5703125" style="40" customWidth="1"/>
    <col min="12022" max="12022" width="15" style="40" customWidth="1"/>
    <col min="12023" max="12023" width="14.5703125" style="40" bestFit="1" customWidth="1"/>
    <col min="12024" max="12024" width="14" style="40" bestFit="1" customWidth="1"/>
    <col min="12025" max="12030" width="11.7109375" style="40" bestFit="1" customWidth="1"/>
    <col min="12031" max="12032" width="11.7109375" style="40" customWidth="1"/>
    <col min="12033" max="12034" width="11.7109375" style="40" bestFit="1" customWidth="1"/>
    <col min="12035" max="12039" width="9.140625" style="40"/>
    <col min="12040" max="12040" width="16.42578125" style="40" customWidth="1"/>
    <col min="12041" max="12041" width="17.5703125" style="40" customWidth="1"/>
    <col min="12042" max="12044" width="0.28515625" style="40" customWidth="1"/>
    <col min="12045" max="12045" width="77.140625" style="40" customWidth="1"/>
    <col min="12046" max="12046" width="34.85546875" style="40" customWidth="1"/>
    <col min="12047" max="12047" width="18.7109375" style="40" bestFit="1" customWidth="1"/>
    <col min="12048" max="12048" width="41.28515625" style="40" customWidth="1"/>
    <col min="12049" max="12049" width="34.42578125" style="40" bestFit="1" customWidth="1"/>
    <col min="12050" max="12260" width="9.140625" style="40"/>
    <col min="12261" max="12261" width="5.140625" style="40" customWidth="1"/>
    <col min="12262" max="12262" width="22.5703125" style="40" customWidth="1"/>
    <col min="12263" max="12263" width="8" style="40" customWidth="1"/>
    <col min="12264" max="12264" width="14" style="40" customWidth="1"/>
    <col min="12265" max="12265" width="15" style="40" customWidth="1"/>
    <col min="12266" max="12266" width="7.28515625" style="40" customWidth="1"/>
    <col min="12267" max="12267" width="28.85546875" style="40" bestFit="1" customWidth="1"/>
    <col min="12268" max="12268" width="46.42578125" style="40" customWidth="1"/>
    <col min="12269" max="12269" width="52.28515625" style="40" customWidth="1"/>
    <col min="12270" max="12270" width="31.7109375" style="40" bestFit="1" customWidth="1"/>
    <col min="12271" max="12271" width="10" style="40" customWidth="1"/>
    <col min="12272" max="12272" width="8" style="40" customWidth="1"/>
    <col min="12273" max="12273" width="8.85546875" style="40" customWidth="1"/>
    <col min="12274" max="12274" width="18.5703125" style="40" bestFit="1" customWidth="1"/>
    <col min="12275" max="12275" width="11.7109375" style="40" customWidth="1"/>
    <col min="12276" max="12276" width="13" style="40" customWidth="1"/>
    <col min="12277" max="12277" width="14.5703125" style="40" customWidth="1"/>
    <col min="12278" max="12278" width="15" style="40" customWidth="1"/>
    <col min="12279" max="12279" width="14.5703125" style="40" bestFit="1" customWidth="1"/>
    <col min="12280" max="12280" width="14" style="40" bestFit="1" customWidth="1"/>
    <col min="12281" max="12286" width="11.7109375" style="40" bestFit="1" customWidth="1"/>
    <col min="12287" max="12288" width="11.7109375" style="40" customWidth="1"/>
    <col min="12289" max="12290" width="11.7109375" style="40" bestFit="1" customWidth="1"/>
    <col min="12291" max="12295" width="9.140625" style="40"/>
    <col min="12296" max="12296" width="16.42578125" style="40" customWidth="1"/>
    <col min="12297" max="12297" width="17.5703125" style="40" customWidth="1"/>
    <col min="12298" max="12300" width="0.28515625" style="40" customWidth="1"/>
    <col min="12301" max="12301" width="77.140625" style="40" customWidth="1"/>
    <col min="12302" max="12302" width="34.85546875" style="40" customWidth="1"/>
    <col min="12303" max="12303" width="18.7109375" style="40" bestFit="1" customWidth="1"/>
    <col min="12304" max="12304" width="41.28515625" style="40" customWidth="1"/>
    <col min="12305" max="12305" width="34.42578125" style="40" bestFit="1" customWidth="1"/>
    <col min="12306" max="12516" width="9.140625" style="40"/>
    <col min="12517" max="12517" width="5.140625" style="40" customWidth="1"/>
    <col min="12518" max="12518" width="22.5703125" style="40" customWidth="1"/>
    <col min="12519" max="12519" width="8" style="40" customWidth="1"/>
    <col min="12520" max="12520" width="14" style="40" customWidth="1"/>
    <col min="12521" max="12521" width="15" style="40" customWidth="1"/>
    <col min="12522" max="12522" width="7.28515625" style="40" customWidth="1"/>
    <col min="12523" max="12523" width="28.85546875" style="40" bestFit="1" customWidth="1"/>
    <col min="12524" max="12524" width="46.42578125" style="40" customWidth="1"/>
    <col min="12525" max="12525" width="52.28515625" style="40" customWidth="1"/>
    <col min="12526" max="12526" width="31.7109375" style="40" bestFit="1" customWidth="1"/>
    <col min="12527" max="12527" width="10" style="40" customWidth="1"/>
    <col min="12528" max="12528" width="8" style="40" customWidth="1"/>
    <col min="12529" max="12529" width="8.85546875" style="40" customWidth="1"/>
    <col min="12530" max="12530" width="18.5703125" style="40" bestFit="1" customWidth="1"/>
    <col min="12531" max="12531" width="11.7109375" style="40" customWidth="1"/>
    <col min="12532" max="12532" width="13" style="40" customWidth="1"/>
    <col min="12533" max="12533" width="14.5703125" style="40" customWidth="1"/>
    <col min="12534" max="12534" width="15" style="40" customWidth="1"/>
    <col min="12535" max="12535" width="14.5703125" style="40" bestFit="1" customWidth="1"/>
    <col min="12536" max="12536" width="14" style="40" bestFit="1" customWidth="1"/>
    <col min="12537" max="12542" width="11.7109375" style="40" bestFit="1" customWidth="1"/>
    <col min="12543" max="12544" width="11.7109375" style="40" customWidth="1"/>
    <col min="12545" max="12546" width="11.7109375" style="40" bestFit="1" customWidth="1"/>
    <col min="12547" max="12551" width="9.140625" style="40"/>
    <col min="12552" max="12552" width="16.42578125" style="40" customWidth="1"/>
    <col min="12553" max="12553" width="17.5703125" style="40" customWidth="1"/>
    <col min="12554" max="12556" width="0.28515625" style="40" customWidth="1"/>
    <col min="12557" max="12557" width="77.140625" style="40" customWidth="1"/>
    <col min="12558" max="12558" width="34.85546875" style="40" customWidth="1"/>
    <col min="12559" max="12559" width="18.7109375" style="40" bestFit="1" customWidth="1"/>
    <col min="12560" max="12560" width="41.28515625" style="40" customWidth="1"/>
    <col min="12561" max="12561" width="34.42578125" style="40" bestFit="1" customWidth="1"/>
    <col min="12562" max="12772" width="9.140625" style="40"/>
    <col min="12773" max="12773" width="5.140625" style="40" customWidth="1"/>
    <col min="12774" max="12774" width="22.5703125" style="40" customWidth="1"/>
    <col min="12775" max="12775" width="8" style="40" customWidth="1"/>
    <col min="12776" max="12776" width="14" style="40" customWidth="1"/>
    <col min="12777" max="12777" width="15" style="40" customWidth="1"/>
    <col min="12778" max="12778" width="7.28515625" style="40" customWidth="1"/>
    <col min="12779" max="12779" width="28.85546875" style="40" bestFit="1" customWidth="1"/>
    <col min="12780" max="12780" width="46.42578125" style="40" customWidth="1"/>
    <col min="12781" max="12781" width="52.28515625" style="40" customWidth="1"/>
    <col min="12782" max="12782" width="31.7109375" style="40" bestFit="1" customWidth="1"/>
    <col min="12783" max="12783" width="10" style="40" customWidth="1"/>
    <col min="12784" max="12784" width="8" style="40" customWidth="1"/>
    <col min="12785" max="12785" width="8.85546875" style="40" customWidth="1"/>
    <col min="12786" max="12786" width="18.5703125" style="40" bestFit="1" customWidth="1"/>
    <col min="12787" max="12787" width="11.7109375" style="40" customWidth="1"/>
    <col min="12788" max="12788" width="13" style="40" customWidth="1"/>
    <col min="12789" max="12789" width="14.5703125" style="40" customWidth="1"/>
    <col min="12790" max="12790" width="15" style="40" customWidth="1"/>
    <col min="12791" max="12791" width="14.5703125" style="40" bestFit="1" customWidth="1"/>
    <col min="12792" max="12792" width="14" style="40" bestFit="1" customWidth="1"/>
    <col min="12793" max="12798" width="11.7109375" style="40" bestFit="1" customWidth="1"/>
    <col min="12799" max="12800" width="11.7109375" style="40" customWidth="1"/>
    <col min="12801" max="12802" width="11.7109375" style="40" bestFit="1" customWidth="1"/>
    <col min="12803" max="12807" width="9.140625" style="40"/>
    <col min="12808" max="12808" width="16.42578125" style="40" customWidth="1"/>
    <col min="12809" max="12809" width="17.5703125" style="40" customWidth="1"/>
    <col min="12810" max="12812" width="0.28515625" style="40" customWidth="1"/>
    <col min="12813" max="12813" width="77.140625" style="40" customWidth="1"/>
    <col min="12814" max="12814" width="34.85546875" style="40" customWidth="1"/>
    <col min="12815" max="12815" width="18.7109375" style="40" bestFit="1" customWidth="1"/>
    <col min="12816" max="12816" width="41.28515625" style="40" customWidth="1"/>
    <col min="12817" max="12817" width="34.42578125" style="40" bestFit="1" customWidth="1"/>
    <col min="12818" max="13028" width="9.140625" style="40"/>
    <col min="13029" max="13029" width="5.140625" style="40" customWidth="1"/>
    <col min="13030" max="13030" width="22.5703125" style="40" customWidth="1"/>
    <col min="13031" max="13031" width="8" style="40" customWidth="1"/>
    <col min="13032" max="13032" width="14" style="40" customWidth="1"/>
    <col min="13033" max="13033" width="15" style="40" customWidth="1"/>
    <col min="13034" max="13034" width="7.28515625" style="40" customWidth="1"/>
    <col min="13035" max="13035" width="28.85546875" style="40" bestFit="1" customWidth="1"/>
    <col min="13036" max="13036" width="46.42578125" style="40" customWidth="1"/>
    <col min="13037" max="13037" width="52.28515625" style="40" customWidth="1"/>
    <col min="13038" max="13038" width="31.7109375" style="40" bestFit="1" customWidth="1"/>
    <col min="13039" max="13039" width="10" style="40" customWidth="1"/>
    <col min="13040" max="13040" width="8" style="40" customWidth="1"/>
    <col min="13041" max="13041" width="8.85546875" style="40" customWidth="1"/>
    <col min="13042" max="13042" width="18.5703125" style="40" bestFit="1" customWidth="1"/>
    <col min="13043" max="13043" width="11.7109375" style="40" customWidth="1"/>
    <col min="13044" max="13044" width="13" style="40" customWidth="1"/>
    <col min="13045" max="13045" width="14.5703125" style="40" customWidth="1"/>
    <col min="13046" max="13046" width="15" style="40" customWidth="1"/>
    <col min="13047" max="13047" width="14.5703125" style="40" bestFit="1" customWidth="1"/>
    <col min="13048" max="13048" width="14" style="40" bestFit="1" customWidth="1"/>
    <col min="13049" max="13054" width="11.7109375" style="40" bestFit="1" customWidth="1"/>
    <col min="13055" max="13056" width="11.7109375" style="40" customWidth="1"/>
    <col min="13057" max="13058" width="11.7109375" style="40" bestFit="1" customWidth="1"/>
    <col min="13059" max="13063" width="9.140625" style="40"/>
    <col min="13064" max="13064" width="16.42578125" style="40" customWidth="1"/>
    <col min="13065" max="13065" width="17.5703125" style="40" customWidth="1"/>
    <col min="13066" max="13068" width="0.28515625" style="40" customWidth="1"/>
    <col min="13069" max="13069" width="77.140625" style="40" customWidth="1"/>
    <col min="13070" max="13070" width="34.85546875" style="40" customWidth="1"/>
    <col min="13071" max="13071" width="18.7109375" style="40" bestFit="1" customWidth="1"/>
    <col min="13072" max="13072" width="41.28515625" style="40" customWidth="1"/>
    <col min="13073" max="13073" width="34.42578125" style="40" bestFit="1" customWidth="1"/>
    <col min="13074" max="13284" width="9.140625" style="40"/>
    <col min="13285" max="13285" width="5.140625" style="40" customWidth="1"/>
    <col min="13286" max="13286" width="22.5703125" style="40" customWidth="1"/>
    <col min="13287" max="13287" width="8" style="40" customWidth="1"/>
    <col min="13288" max="13288" width="14" style="40" customWidth="1"/>
    <col min="13289" max="13289" width="15" style="40" customWidth="1"/>
    <col min="13290" max="13290" width="7.28515625" style="40" customWidth="1"/>
    <col min="13291" max="13291" width="28.85546875" style="40" bestFit="1" customWidth="1"/>
    <col min="13292" max="13292" width="46.42578125" style="40" customWidth="1"/>
    <col min="13293" max="13293" width="52.28515625" style="40" customWidth="1"/>
    <col min="13294" max="13294" width="31.7109375" style="40" bestFit="1" customWidth="1"/>
    <col min="13295" max="13295" width="10" style="40" customWidth="1"/>
    <col min="13296" max="13296" width="8" style="40" customWidth="1"/>
    <col min="13297" max="13297" width="8.85546875" style="40" customWidth="1"/>
    <col min="13298" max="13298" width="18.5703125" style="40" bestFit="1" customWidth="1"/>
    <col min="13299" max="13299" width="11.7109375" style="40" customWidth="1"/>
    <col min="13300" max="13300" width="13" style="40" customWidth="1"/>
    <col min="13301" max="13301" width="14.5703125" style="40" customWidth="1"/>
    <col min="13302" max="13302" width="15" style="40" customWidth="1"/>
    <col min="13303" max="13303" width="14.5703125" style="40" bestFit="1" customWidth="1"/>
    <col min="13304" max="13304" width="14" style="40" bestFit="1" customWidth="1"/>
    <col min="13305" max="13310" width="11.7109375" style="40" bestFit="1" customWidth="1"/>
    <col min="13311" max="13312" width="11.7109375" style="40" customWidth="1"/>
    <col min="13313" max="13314" width="11.7109375" style="40" bestFit="1" customWidth="1"/>
    <col min="13315" max="13319" width="9.140625" style="40"/>
    <col min="13320" max="13320" width="16.42578125" style="40" customWidth="1"/>
    <col min="13321" max="13321" width="17.5703125" style="40" customWidth="1"/>
    <col min="13322" max="13324" width="0.28515625" style="40" customWidth="1"/>
    <col min="13325" max="13325" width="77.140625" style="40" customWidth="1"/>
    <col min="13326" max="13326" width="34.85546875" style="40" customWidth="1"/>
    <col min="13327" max="13327" width="18.7109375" style="40" bestFit="1" customWidth="1"/>
    <col min="13328" max="13328" width="41.28515625" style="40" customWidth="1"/>
    <col min="13329" max="13329" width="34.42578125" style="40" bestFit="1" customWidth="1"/>
    <col min="13330" max="13540" width="9.140625" style="40"/>
    <col min="13541" max="13541" width="5.140625" style="40" customWidth="1"/>
    <col min="13542" max="13542" width="22.5703125" style="40" customWidth="1"/>
    <col min="13543" max="13543" width="8" style="40" customWidth="1"/>
    <col min="13544" max="13544" width="14" style="40" customWidth="1"/>
    <col min="13545" max="13545" width="15" style="40" customWidth="1"/>
    <col min="13546" max="13546" width="7.28515625" style="40" customWidth="1"/>
    <col min="13547" max="13547" width="28.85546875" style="40" bestFit="1" customWidth="1"/>
    <col min="13548" max="13548" width="46.42578125" style="40" customWidth="1"/>
    <col min="13549" max="13549" width="52.28515625" style="40" customWidth="1"/>
    <col min="13550" max="13550" width="31.7109375" style="40" bestFit="1" customWidth="1"/>
    <col min="13551" max="13551" width="10" style="40" customWidth="1"/>
    <col min="13552" max="13552" width="8" style="40" customWidth="1"/>
    <col min="13553" max="13553" width="8.85546875" style="40" customWidth="1"/>
    <col min="13554" max="13554" width="18.5703125" style="40" bestFit="1" customWidth="1"/>
    <col min="13555" max="13555" width="11.7109375" style="40" customWidth="1"/>
    <col min="13556" max="13556" width="13" style="40" customWidth="1"/>
    <col min="13557" max="13557" width="14.5703125" style="40" customWidth="1"/>
    <col min="13558" max="13558" width="15" style="40" customWidth="1"/>
    <col min="13559" max="13559" width="14.5703125" style="40" bestFit="1" customWidth="1"/>
    <col min="13560" max="13560" width="14" style="40" bestFit="1" customWidth="1"/>
    <col min="13561" max="13566" width="11.7109375" style="40" bestFit="1" customWidth="1"/>
    <col min="13567" max="13568" width="11.7109375" style="40" customWidth="1"/>
    <col min="13569" max="13570" width="11.7109375" style="40" bestFit="1" customWidth="1"/>
    <col min="13571" max="13575" width="9.140625" style="40"/>
    <col min="13576" max="13576" width="16.42578125" style="40" customWidth="1"/>
    <col min="13577" max="13577" width="17.5703125" style="40" customWidth="1"/>
    <col min="13578" max="13580" width="0.28515625" style="40" customWidth="1"/>
    <col min="13581" max="13581" width="77.140625" style="40" customWidth="1"/>
    <col min="13582" max="13582" width="34.85546875" style="40" customWidth="1"/>
    <col min="13583" max="13583" width="18.7109375" style="40" bestFit="1" customWidth="1"/>
    <col min="13584" max="13584" width="41.28515625" style="40" customWidth="1"/>
    <col min="13585" max="13585" width="34.42578125" style="40" bestFit="1" customWidth="1"/>
    <col min="13586" max="13796" width="9.140625" style="40"/>
    <col min="13797" max="13797" width="5.140625" style="40" customWidth="1"/>
    <col min="13798" max="13798" width="22.5703125" style="40" customWidth="1"/>
    <col min="13799" max="13799" width="8" style="40" customWidth="1"/>
    <col min="13800" max="13800" width="14" style="40" customWidth="1"/>
    <col min="13801" max="13801" width="15" style="40" customWidth="1"/>
    <col min="13802" max="13802" width="7.28515625" style="40" customWidth="1"/>
    <col min="13803" max="13803" width="28.85546875" style="40" bestFit="1" customWidth="1"/>
    <col min="13804" max="13804" width="46.42578125" style="40" customWidth="1"/>
    <col min="13805" max="13805" width="52.28515625" style="40" customWidth="1"/>
    <col min="13806" max="13806" width="31.7109375" style="40" bestFit="1" customWidth="1"/>
    <col min="13807" max="13807" width="10" style="40" customWidth="1"/>
    <col min="13808" max="13808" width="8" style="40" customWidth="1"/>
    <col min="13809" max="13809" width="8.85546875" style="40" customWidth="1"/>
    <col min="13810" max="13810" width="18.5703125" style="40" bestFit="1" customWidth="1"/>
    <col min="13811" max="13811" width="11.7109375" style="40" customWidth="1"/>
    <col min="13812" max="13812" width="13" style="40" customWidth="1"/>
    <col min="13813" max="13813" width="14.5703125" style="40" customWidth="1"/>
    <col min="13814" max="13814" width="15" style="40" customWidth="1"/>
    <col min="13815" max="13815" width="14.5703125" style="40" bestFit="1" customWidth="1"/>
    <col min="13816" max="13816" width="14" style="40" bestFit="1" customWidth="1"/>
    <col min="13817" max="13822" width="11.7109375" style="40" bestFit="1" customWidth="1"/>
    <col min="13823" max="13824" width="11.7109375" style="40" customWidth="1"/>
    <col min="13825" max="13826" width="11.7109375" style="40" bestFit="1" customWidth="1"/>
    <col min="13827" max="13831" width="9.140625" style="40"/>
    <col min="13832" max="13832" width="16.42578125" style="40" customWidth="1"/>
    <col min="13833" max="13833" width="17.5703125" style="40" customWidth="1"/>
    <col min="13834" max="13836" width="0.28515625" style="40" customWidth="1"/>
    <col min="13837" max="13837" width="77.140625" style="40" customWidth="1"/>
    <col min="13838" max="13838" width="34.85546875" style="40" customWidth="1"/>
    <col min="13839" max="13839" width="18.7109375" style="40" bestFit="1" customWidth="1"/>
    <col min="13840" max="13840" width="41.28515625" style="40" customWidth="1"/>
    <col min="13841" max="13841" width="34.42578125" style="40" bestFit="1" customWidth="1"/>
    <col min="13842" max="14052" width="9.140625" style="40"/>
    <col min="14053" max="14053" width="5.140625" style="40" customWidth="1"/>
    <col min="14054" max="14054" width="22.5703125" style="40" customWidth="1"/>
    <col min="14055" max="14055" width="8" style="40" customWidth="1"/>
    <col min="14056" max="14056" width="14" style="40" customWidth="1"/>
    <col min="14057" max="14057" width="15" style="40" customWidth="1"/>
    <col min="14058" max="14058" width="7.28515625" style="40" customWidth="1"/>
    <col min="14059" max="14059" width="28.85546875" style="40" bestFit="1" customWidth="1"/>
    <col min="14060" max="14060" width="46.42578125" style="40" customWidth="1"/>
    <col min="14061" max="14061" width="52.28515625" style="40" customWidth="1"/>
    <col min="14062" max="14062" width="31.7109375" style="40" bestFit="1" customWidth="1"/>
    <col min="14063" max="14063" width="10" style="40" customWidth="1"/>
    <col min="14064" max="14064" width="8" style="40" customWidth="1"/>
    <col min="14065" max="14065" width="8.85546875" style="40" customWidth="1"/>
    <col min="14066" max="14066" width="18.5703125" style="40" bestFit="1" customWidth="1"/>
    <col min="14067" max="14067" width="11.7109375" style="40" customWidth="1"/>
    <col min="14068" max="14068" width="13" style="40" customWidth="1"/>
    <col min="14069" max="14069" width="14.5703125" style="40" customWidth="1"/>
    <col min="14070" max="14070" width="15" style="40" customWidth="1"/>
    <col min="14071" max="14071" width="14.5703125" style="40" bestFit="1" customWidth="1"/>
    <col min="14072" max="14072" width="14" style="40" bestFit="1" customWidth="1"/>
    <col min="14073" max="14078" width="11.7109375" style="40" bestFit="1" customWidth="1"/>
    <col min="14079" max="14080" width="11.7109375" style="40" customWidth="1"/>
    <col min="14081" max="14082" width="11.7109375" style="40" bestFit="1" customWidth="1"/>
    <col min="14083" max="14087" width="9.140625" style="40"/>
    <col min="14088" max="14088" width="16.42578125" style="40" customWidth="1"/>
    <col min="14089" max="14089" width="17.5703125" style="40" customWidth="1"/>
    <col min="14090" max="14092" width="0.28515625" style="40" customWidth="1"/>
    <col min="14093" max="14093" width="77.140625" style="40" customWidth="1"/>
    <col min="14094" max="14094" width="34.85546875" style="40" customWidth="1"/>
    <col min="14095" max="14095" width="18.7109375" style="40" bestFit="1" customWidth="1"/>
    <col min="14096" max="14096" width="41.28515625" style="40" customWidth="1"/>
    <col min="14097" max="14097" width="34.42578125" style="40" bestFit="1" customWidth="1"/>
    <col min="14098" max="14308" width="9.140625" style="40"/>
    <col min="14309" max="14309" width="5.140625" style="40" customWidth="1"/>
    <col min="14310" max="14310" width="22.5703125" style="40" customWidth="1"/>
    <col min="14311" max="14311" width="8" style="40" customWidth="1"/>
    <col min="14312" max="14312" width="14" style="40" customWidth="1"/>
    <col min="14313" max="14313" width="15" style="40" customWidth="1"/>
    <col min="14314" max="14314" width="7.28515625" style="40" customWidth="1"/>
    <col min="14315" max="14315" width="28.85546875" style="40" bestFit="1" customWidth="1"/>
    <col min="14316" max="14316" width="46.42578125" style="40" customWidth="1"/>
    <col min="14317" max="14317" width="52.28515625" style="40" customWidth="1"/>
    <col min="14318" max="14318" width="31.7109375" style="40" bestFit="1" customWidth="1"/>
    <col min="14319" max="14319" width="10" style="40" customWidth="1"/>
    <col min="14320" max="14320" width="8" style="40" customWidth="1"/>
    <col min="14321" max="14321" width="8.85546875" style="40" customWidth="1"/>
    <col min="14322" max="14322" width="18.5703125" style="40" bestFit="1" customWidth="1"/>
    <col min="14323" max="14323" width="11.7109375" style="40" customWidth="1"/>
    <col min="14324" max="14324" width="13" style="40" customWidth="1"/>
    <col min="14325" max="14325" width="14.5703125" style="40" customWidth="1"/>
    <col min="14326" max="14326" width="15" style="40" customWidth="1"/>
    <col min="14327" max="14327" width="14.5703125" style="40" bestFit="1" customWidth="1"/>
    <col min="14328" max="14328" width="14" style="40" bestFit="1" customWidth="1"/>
    <col min="14329" max="14334" width="11.7109375" style="40" bestFit="1" customWidth="1"/>
    <col min="14335" max="14336" width="11.7109375" style="40" customWidth="1"/>
    <col min="14337" max="14338" width="11.7109375" style="40" bestFit="1" customWidth="1"/>
    <col min="14339" max="14343" width="9.140625" style="40"/>
    <col min="14344" max="14344" width="16.42578125" style="40" customWidth="1"/>
    <col min="14345" max="14345" width="17.5703125" style="40" customWidth="1"/>
    <col min="14346" max="14348" width="0.28515625" style="40" customWidth="1"/>
    <col min="14349" max="14349" width="77.140625" style="40" customWidth="1"/>
    <col min="14350" max="14350" width="34.85546875" style="40" customWidth="1"/>
    <col min="14351" max="14351" width="18.7109375" style="40" bestFit="1" customWidth="1"/>
    <col min="14352" max="14352" width="41.28515625" style="40" customWidth="1"/>
    <col min="14353" max="14353" width="34.42578125" style="40" bestFit="1" customWidth="1"/>
    <col min="14354" max="14564" width="9.140625" style="40"/>
    <col min="14565" max="14565" width="5.140625" style="40" customWidth="1"/>
    <col min="14566" max="14566" width="22.5703125" style="40" customWidth="1"/>
    <col min="14567" max="14567" width="8" style="40" customWidth="1"/>
    <col min="14568" max="14568" width="14" style="40" customWidth="1"/>
    <col min="14569" max="14569" width="15" style="40" customWidth="1"/>
    <col min="14570" max="14570" width="7.28515625" style="40" customWidth="1"/>
    <col min="14571" max="14571" width="28.85546875" style="40" bestFit="1" customWidth="1"/>
    <col min="14572" max="14572" width="46.42578125" style="40" customWidth="1"/>
    <col min="14573" max="14573" width="52.28515625" style="40" customWidth="1"/>
    <col min="14574" max="14574" width="31.7109375" style="40" bestFit="1" customWidth="1"/>
    <col min="14575" max="14575" width="10" style="40" customWidth="1"/>
    <col min="14576" max="14576" width="8" style="40" customWidth="1"/>
    <col min="14577" max="14577" width="8.85546875" style="40" customWidth="1"/>
    <col min="14578" max="14578" width="18.5703125" style="40" bestFit="1" customWidth="1"/>
    <col min="14579" max="14579" width="11.7109375" style="40" customWidth="1"/>
    <col min="14580" max="14580" width="13" style="40" customWidth="1"/>
    <col min="14581" max="14581" width="14.5703125" style="40" customWidth="1"/>
    <col min="14582" max="14582" width="15" style="40" customWidth="1"/>
    <col min="14583" max="14583" width="14.5703125" style="40" bestFit="1" customWidth="1"/>
    <col min="14584" max="14584" width="14" style="40" bestFit="1" customWidth="1"/>
    <col min="14585" max="14590" width="11.7109375" style="40" bestFit="1" customWidth="1"/>
    <col min="14591" max="14592" width="11.7109375" style="40" customWidth="1"/>
    <col min="14593" max="14594" width="11.7109375" style="40" bestFit="1" customWidth="1"/>
    <col min="14595" max="14599" width="9.140625" style="40"/>
    <col min="14600" max="14600" width="16.42578125" style="40" customWidth="1"/>
    <col min="14601" max="14601" width="17.5703125" style="40" customWidth="1"/>
    <col min="14602" max="14604" width="0.28515625" style="40" customWidth="1"/>
    <col min="14605" max="14605" width="77.140625" style="40" customWidth="1"/>
    <col min="14606" max="14606" width="34.85546875" style="40" customWidth="1"/>
    <col min="14607" max="14607" width="18.7109375" style="40" bestFit="1" customWidth="1"/>
    <col min="14608" max="14608" width="41.28515625" style="40" customWidth="1"/>
    <col min="14609" max="14609" width="34.42578125" style="40" bestFit="1" customWidth="1"/>
    <col min="14610" max="14820" width="9.140625" style="40"/>
    <col min="14821" max="14821" width="5.140625" style="40" customWidth="1"/>
    <col min="14822" max="14822" width="22.5703125" style="40" customWidth="1"/>
    <col min="14823" max="14823" width="8" style="40" customWidth="1"/>
    <col min="14824" max="14824" width="14" style="40" customWidth="1"/>
    <col min="14825" max="14825" width="15" style="40" customWidth="1"/>
    <col min="14826" max="14826" width="7.28515625" style="40" customWidth="1"/>
    <col min="14827" max="14827" width="28.85546875" style="40" bestFit="1" customWidth="1"/>
    <col min="14828" max="14828" width="46.42578125" style="40" customWidth="1"/>
    <col min="14829" max="14829" width="52.28515625" style="40" customWidth="1"/>
    <col min="14830" max="14830" width="31.7109375" style="40" bestFit="1" customWidth="1"/>
    <col min="14831" max="14831" width="10" style="40" customWidth="1"/>
    <col min="14832" max="14832" width="8" style="40" customWidth="1"/>
    <col min="14833" max="14833" width="8.85546875" style="40" customWidth="1"/>
    <col min="14834" max="14834" width="18.5703125" style="40" bestFit="1" customWidth="1"/>
    <col min="14835" max="14835" width="11.7109375" style="40" customWidth="1"/>
    <col min="14836" max="14836" width="13" style="40" customWidth="1"/>
    <col min="14837" max="14837" width="14.5703125" style="40" customWidth="1"/>
    <col min="14838" max="14838" width="15" style="40" customWidth="1"/>
    <col min="14839" max="14839" width="14.5703125" style="40" bestFit="1" customWidth="1"/>
    <col min="14840" max="14840" width="14" style="40" bestFit="1" customWidth="1"/>
    <col min="14841" max="14846" width="11.7109375" style="40" bestFit="1" customWidth="1"/>
    <col min="14847" max="14848" width="11.7109375" style="40" customWidth="1"/>
    <col min="14849" max="14850" width="11.7109375" style="40" bestFit="1" customWidth="1"/>
    <col min="14851" max="14855" width="9.140625" style="40"/>
    <col min="14856" max="14856" width="16.42578125" style="40" customWidth="1"/>
    <col min="14857" max="14857" width="17.5703125" style="40" customWidth="1"/>
    <col min="14858" max="14860" width="0.28515625" style="40" customWidth="1"/>
    <col min="14861" max="14861" width="77.140625" style="40" customWidth="1"/>
    <col min="14862" max="14862" width="34.85546875" style="40" customWidth="1"/>
    <col min="14863" max="14863" width="18.7109375" style="40" bestFit="1" customWidth="1"/>
    <col min="14864" max="14864" width="41.28515625" style="40" customWidth="1"/>
    <col min="14865" max="14865" width="34.42578125" style="40" bestFit="1" customWidth="1"/>
    <col min="14866" max="15076" width="9.140625" style="40"/>
    <col min="15077" max="15077" width="5.140625" style="40" customWidth="1"/>
    <col min="15078" max="15078" width="22.5703125" style="40" customWidth="1"/>
    <col min="15079" max="15079" width="8" style="40" customWidth="1"/>
    <col min="15080" max="15080" width="14" style="40" customWidth="1"/>
    <col min="15081" max="15081" width="15" style="40" customWidth="1"/>
    <col min="15082" max="15082" width="7.28515625" style="40" customWidth="1"/>
    <col min="15083" max="15083" width="28.85546875" style="40" bestFit="1" customWidth="1"/>
    <col min="15084" max="15084" width="46.42578125" style="40" customWidth="1"/>
    <col min="15085" max="15085" width="52.28515625" style="40" customWidth="1"/>
    <col min="15086" max="15086" width="31.7109375" style="40" bestFit="1" customWidth="1"/>
    <col min="15087" max="15087" width="10" style="40" customWidth="1"/>
    <col min="15088" max="15088" width="8" style="40" customWidth="1"/>
    <col min="15089" max="15089" width="8.85546875" style="40" customWidth="1"/>
    <col min="15090" max="15090" width="18.5703125" style="40" bestFit="1" customWidth="1"/>
    <col min="15091" max="15091" width="11.7109375" style="40" customWidth="1"/>
    <col min="15092" max="15092" width="13" style="40" customWidth="1"/>
    <col min="15093" max="15093" width="14.5703125" style="40" customWidth="1"/>
    <col min="15094" max="15094" width="15" style="40" customWidth="1"/>
    <col min="15095" max="15095" width="14.5703125" style="40" bestFit="1" customWidth="1"/>
    <col min="15096" max="15096" width="14" style="40" bestFit="1" customWidth="1"/>
    <col min="15097" max="15102" width="11.7109375" style="40" bestFit="1" customWidth="1"/>
    <col min="15103" max="15104" width="11.7109375" style="40" customWidth="1"/>
    <col min="15105" max="15106" width="11.7109375" style="40" bestFit="1" customWidth="1"/>
    <col min="15107" max="15111" width="9.140625" style="40"/>
    <col min="15112" max="15112" width="16.42578125" style="40" customWidth="1"/>
    <col min="15113" max="15113" width="17.5703125" style="40" customWidth="1"/>
    <col min="15114" max="15116" width="0.28515625" style="40" customWidth="1"/>
    <col min="15117" max="15117" width="77.140625" style="40" customWidth="1"/>
    <col min="15118" max="15118" width="34.85546875" style="40" customWidth="1"/>
    <col min="15119" max="15119" width="18.7109375" style="40" bestFit="1" customWidth="1"/>
    <col min="15120" max="15120" width="41.28515625" style="40" customWidth="1"/>
    <col min="15121" max="15121" width="34.42578125" style="40" bestFit="1" customWidth="1"/>
    <col min="15122" max="15332" width="9.140625" style="40"/>
    <col min="15333" max="15333" width="5.140625" style="40" customWidth="1"/>
    <col min="15334" max="15334" width="22.5703125" style="40" customWidth="1"/>
    <col min="15335" max="15335" width="8" style="40" customWidth="1"/>
    <col min="15336" max="15336" width="14" style="40" customWidth="1"/>
    <col min="15337" max="15337" width="15" style="40" customWidth="1"/>
    <col min="15338" max="15338" width="7.28515625" style="40" customWidth="1"/>
    <col min="15339" max="15339" width="28.85546875" style="40" bestFit="1" customWidth="1"/>
    <col min="15340" max="15340" width="46.42578125" style="40" customWidth="1"/>
    <col min="15341" max="15341" width="52.28515625" style="40" customWidth="1"/>
    <col min="15342" max="15342" width="31.7109375" style="40" bestFit="1" customWidth="1"/>
    <col min="15343" max="15343" width="10" style="40" customWidth="1"/>
    <col min="15344" max="15344" width="8" style="40" customWidth="1"/>
    <col min="15345" max="15345" width="8.85546875" style="40" customWidth="1"/>
    <col min="15346" max="15346" width="18.5703125" style="40" bestFit="1" customWidth="1"/>
    <col min="15347" max="15347" width="11.7109375" style="40" customWidth="1"/>
    <col min="15348" max="15348" width="13" style="40" customWidth="1"/>
    <col min="15349" max="15349" width="14.5703125" style="40" customWidth="1"/>
    <col min="15350" max="15350" width="15" style="40" customWidth="1"/>
    <col min="15351" max="15351" width="14.5703125" style="40" bestFit="1" customWidth="1"/>
    <col min="15352" max="15352" width="14" style="40" bestFit="1" customWidth="1"/>
    <col min="15353" max="15358" width="11.7109375" style="40" bestFit="1" customWidth="1"/>
    <col min="15359" max="15360" width="11.7109375" style="40" customWidth="1"/>
    <col min="15361" max="15362" width="11.7109375" style="40" bestFit="1" customWidth="1"/>
    <col min="15363" max="15367" width="9.140625" style="40"/>
    <col min="15368" max="15368" width="16.42578125" style="40" customWidth="1"/>
    <col min="15369" max="15369" width="17.5703125" style="40" customWidth="1"/>
    <col min="15370" max="15372" width="0.28515625" style="40" customWidth="1"/>
    <col min="15373" max="15373" width="77.140625" style="40" customWidth="1"/>
    <col min="15374" max="15374" width="34.85546875" style="40" customWidth="1"/>
    <col min="15375" max="15375" width="18.7109375" style="40" bestFit="1" customWidth="1"/>
    <col min="15376" max="15376" width="41.28515625" style="40" customWidth="1"/>
    <col min="15377" max="15377" width="34.42578125" style="40" bestFit="1" customWidth="1"/>
    <col min="15378" max="15588" width="9.140625" style="40"/>
    <col min="15589" max="15589" width="5.140625" style="40" customWidth="1"/>
    <col min="15590" max="15590" width="22.5703125" style="40" customWidth="1"/>
    <col min="15591" max="15591" width="8" style="40" customWidth="1"/>
    <col min="15592" max="15592" width="14" style="40" customWidth="1"/>
    <col min="15593" max="15593" width="15" style="40" customWidth="1"/>
    <col min="15594" max="15594" width="7.28515625" style="40" customWidth="1"/>
    <col min="15595" max="15595" width="28.85546875" style="40" bestFit="1" customWidth="1"/>
    <col min="15596" max="15596" width="46.42578125" style="40" customWidth="1"/>
    <col min="15597" max="15597" width="52.28515625" style="40" customWidth="1"/>
    <col min="15598" max="15598" width="31.7109375" style="40" bestFit="1" customWidth="1"/>
    <col min="15599" max="15599" width="10" style="40" customWidth="1"/>
    <col min="15600" max="15600" width="8" style="40" customWidth="1"/>
    <col min="15601" max="15601" width="8.85546875" style="40" customWidth="1"/>
    <col min="15602" max="15602" width="18.5703125" style="40" bestFit="1" customWidth="1"/>
    <col min="15603" max="15603" width="11.7109375" style="40" customWidth="1"/>
    <col min="15604" max="15604" width="13" style="40" customWidth="1"/>
    <col min="15605" max="15605" width="14.5703125" style="40" customWidth="1"/>
    <col min="15606" max="15606" width="15" style="40" customWidth="1"/>
    <col min="15607" max="15607" width="14.5703125" style="40" bestFit="1" customWidth="1"/>
    <col min="15608" max="15608" width="14" style="40" bestFit="1" customWidth="1"/>
    <col min="15609" max="15614" width="11.7109375" style="40" bestFit="1" customWidth="1"/>
    <col min="15615" max="15616" width="11.7109375" style="40" customWidth="1"/>
    <col min="15617" max="15618" width="11.7109375" style="40" bestFit="1" customWidth="1"/>
    <col min="15619" max="15623" width="9.140625" style="40"/>
    <col min="15624" max="15624" width="16.42578125" style="40" customWidth="1"/>
    <col min="15625" max="15625" width="17.5703125" style="40" customWidth="1"/>
    <col min="15626" max="15628" width="0.28515625" style="40" customWidth="1"/>
    <col min="15629" max="15629" width="77.140625" style="40" customWidth="1"/>
    <col min="15630" max="15630" width="34.85546875" style="40" customWidth="1"/>
    <col min="15631" max="15631" width="18.7109375" style="40" bestFit="1" customWidth="1"/>
    <col min="15632" max="15632" width="41.28515625" style="40" customWidth="1"/>
    <col min="15633" max="15633" width="34.42578125" style="40" bestFit="1" customWidth="1"/>
    <col min="15634" max="15844" width="9.140625" style="40"/>
    <col min="15845" max="15845" width="5.140625" style="40" customWidth="1"/>
    <col min="15846" max="15846" width="22.5703125" style="40" customWidth="1"/>
    <col min="15847" max="15847" width="8" style="40" customWidth="1"/>
    <col min="15848" max="15848" width="14" style="40" customWidth="1"/>
    <col min="15849" max="15849" width="15" style="40" customWidth="1"/>
    <col min="15850" max="15850" width="7.28515625" style="40" customWidth="1"/>
    <col min="15851" max="15851" width="28.85546875" style="40" bestFit="1" customWidth="1"/>
    <col min="15852" max="15852" width="46.42578125" style="40" customWidth="1"/>
    <col min="15853" max="15853" width="52.28515625" style="40" customWidth="1"/>
    <col min="15854" max="15854" width="31.7109375" style="40" bestFit="1" customWidth="1"/>
    <col min="15855" max="15855" width="10" style="40" customWidth="1"/>
    <col min="15856" max="15856" width="8" style="40" customWidth="1"/>
    <col min="15857" max="15857" width="8.85546875" style="40" customWidth="1"/>
    <col min="15858" max="15858" width="18.5703125" style="40" bestFit="1" customWidth="1"/>
    <col min="15859" max="15859" width="11.7109375" style="40" customWidth="1"/>
    <col min="15860" max="15860" width="13" style="40" customWidth="1"/>
    <col min="15861" max="15861" width="14.5703125" style="40" customWidth="1"/>
    <col min="15862" max="15862" width="15" style="40" customWidth="1"/>
    <col min="15863" max="15863" width="14.5703125" style="40" bestFit="1" customWidth="1"/>
    <col min="15864" max="15864" width="14" style="40" bestFit="1" customWidth="1"/>
    <col min="15865" max="15870" width="11.7109375" style="40" bestFit="1" customWidth="1"/>
    <col min="15871" max="15872" width="11.7109375" style="40" customWidth="1"/>
    <col min="15873" max="15874" width="11.7109375" style="40" bestFit="1" customWidth="1"/>
    <col min="15875" max="15879" width="9.140625" style="40"/>
    <col min="15880" max="15880" width="16.42578125" style="40" customWidth="1"/>
    <col min="15881" max="15881" width="17.5703125" style="40" customWidth="1"/>
    <col min="15882" max="15884" width="0.28515625" style="40" customWidth="1"/>
    <col min="15885" max="15885" width="77.140625" style="40" customWidth="1"/>
    <col min="15886" max="15886" width="34.85546875" style="40" customWidth="1"/>
    <col min="15887" max="15887" width="18.7109375" style="40" bestFit="1" customWidth="1"/>
    <col min="15888" max="15888" width="41.28515625" style="40" customWidth="1"/>
    <col min="15889" max="15889" width="34.42578125" style="40" bestFit="1" customWidth="1"/>
    <col min="15890" max="16100" width="9.140625" style="40"/>
    <col min="16101" max="16101" width="5.140625" style="40" customWidth="1"/>
    <col min="16102" max="16102" width="22.5703125" style="40" customWidth="1"/>
    <col min="16103" max="16103" width="8" style="40" customWidth="1"/>
    <col min="16104" max="16104" width="14" style="40" customWidth="1"/>
    <col min="16105" max="16105" width="15" style="40" customWidth="1"/>
    <col min="16106" max="16106" width="7.28515625" style="40" customWidth="1"/>
    <col min="16107" max="16107" width="28.85546875" style="40" bestFit="1" customWidth="1"/>
    <col min="16108" max="16108" width="46.42578125" style="40" customWidth="1"/>
    <col min="16109" max="16109" width="52.28515625" style="40" customWidth="1"/>
    <col min="16110" max="16110" width="31.7109375" style="40" bestFit="1" customWidth="1"/>
    <col min="16111" max="16111" width="10" style="40" customWidth="1"/>
    <col min="16112" max="16112" width="8" style="40" customWidth="1"/>
    <col min="16113" max="16113" width="8.85546875" style="40" customWidth="1"/>
    <col min="16114" max="16114" width="18.5703125" style="40" bestFit="1" customWidth="1"/>
    <col min="16115" max="16115" width="11.7109375" style="40" customWidth="1"/>
    <col min="16116" max="16116" width="13" style="40" customWidth="1"/>
    <col min="16117" max="16117" width="14.5703125" style="40" customWidth="1"/>
    <col min="16118" max="16118" width="15" style="40" customWidth="1"/>
    <col min="16119" max="16119" width="14.5703125" style="40" bestFit="1" customWidth="1"/>
    <col min="16120" max="16120" width="14" style="40" bestFit="1" customWidth="1"/>
    <col min="16121" max="16126" width="11.7109375" style="40" bestFit="1" customWidth="1"/>
    <col min="16127" max="16128" width="11.7109375" style="40" customWidth="1"/>
    <col min="16129" max="16130" width="11.7109375" style="40" bestFit="1" customWidth="1"/>
    <col min="16131" max="16135" width="9.140625" style="40"/>
    <col min="16136" max="16136" width="16.42578125" style="40" customWidth="1"/>
    <col min="16137" max="16137" width="17.5703125" style="40" customWidth="1"/>
    <col min="16138" max="16140" width="0.28515625" style="40" customWidth="1"/>
    <col min="16141" max="16141" width="77.140625" style="40" customWidth="1"/>
    <col min="16142" max="16142" width="34.85546875" style="40" customWidth="1"/>
    <col min="16143" max="16143" width="18.7109375" style="40" bestFit="1" customWidth="1"/>
    <col min="16144" max="16144" width="41.28515625" style="40" customWidth="1"/>
    <col min="16145" max="16145" width="34.42578125" style="40" bestFit="1" customWidth="1"/>
    <col min="16146" max="16384" width="9.140625" style="40"/>
  </cols>
  <sheetData>
    <row r="1" spans="1:17" s="1" customFormat="1" ht="24" customHeight="1" x14ac:dyDescent="0.25">
      <c r="H1" s="1">
        <v>8206</v>
      </c>
      <c r="I1" s="1">
        <v>3044</v>
      </c>
      <c r="J1" s="1">
        <v>3732</v>
      </c>
      <c r="K1" s="1">
        <v>6776</v>
      </c>
      <c r="L1" s="2">
        <f>K1/H1</f>
        <v>0.82573726541554959</v>
      </c>
    </row>
    <row r="2" spans="1:17" s="9" customFormat="1" ht="110.45" customHeight="1" x14ac:dyDescent="0.25">
      <c r="A2" s="3" t="s">
        <v>0</v>
      </c>
      <c r="B2" s="4" t="s">
        <v>1</v>
      </c>
      <c r="C2" s="5" t="s">
        <v>2</v>
      </c>
      <c r="D2" s="4" t="s">
        <v>3</v>
      </c>
      <c r="E2" s="4" t="s">
        <v>4</v>
      </c>
      <c r="F2" s="6" t="s">
        <v>5</v>
      </c>
      <c r="G2" s="6" t="s">
        <v>6</v>
      </c>
      <c r="H2" s="5" t="s">
        <v>7</v>
      </c>
      <c r="I2" s="5" t="s">
        <v>8</v>
      </c>
      <c r="J2" s="5" t="s">
        <v>9</v>
      </c>
      <c r="K2" s="5" t="s">
        <v>10</v>
      </c>
      <c r="L2" s="7" t="s">
        <v>11</v>
      </c>
      <c r="M2" s="8" t="s">
        <v>12</v>
      </c>
      <c r="N2" s="8" t="s">
        <v>13</v>
      </c>
      <c r="O2" s="8" t="s">
        <v>14</v>
      </c>
      <c r="P2" s="5" t="s">
        <v>15</v>
      </c>
      <c r="Q2" s="5" t="s">
        <v>16</v>
      </c>
    </row>
    <row r="3" spans="1:17" s="17" customFormat="1" ht="15.95" customHeight="1" x14ac:dyDescent="0.25">
      <c r="A3" s="10">
        <v>1</v>
      </c>
      <c r="B3" s="11" t="s">
        <v>17</v>
      </c>
      <c r="C3" s="12" t="s">
        <v>18</v>
      </c>
      <c r="D3" s="12" t="s">
        <v>19</v>
      </c>
      <c r="E3" s="12" t="s">
        <v>20</v>
      </c>
      <c r="F3" s="11" t="s">
        <v>21</v>
      </c>
      <c r="G3" s="11" t="s">
        <v>22</v>
      </c>
      <c r="H3" s="11">
        <v>84</v>
      </c>
      <c r="I3" s="11">
        <v>0</v>
      </c>
      <c r="J3" s="11">
        <v>67</v>
      </c>
      <c r="K3" s="13">
        <v>67</v>
      </c>
      <c r="L3" s="14">
        <f>K3/H3</f>
        <v>0.79761904761904767</v>
      </c>
      <c r="M3" s="11"/>
      <c r="N3" s="11"/>
      <c r="O3" s="11"/>
      <c r="P3" s="11" t="s">
        <v>23</v>
      </c>
      <c r="Q3" s="11" t="s">
        <v>24</v>
      </c>
    </row>
    <row r="4" spans="1:17" s="17" customFormat="1" ht="15.95" customHeight="1" x14ac:dyDescent="0.25">
      <c r="A4" s="10">
        <v>2</v>
      </c>
      <c r="B4" s="11" t="s">
        <v>25</v>
      </c>
      <c r="C4" s="12" t="s">
        <v>26</v>
      </c>
      <c r="D4" s="12" t="s">
        <v>27</v>
      </c>
      <c r="E4" s="12" t="s">
        <v>20</v>
      </c>
      <c r="F4" s="11" t="s">
        <v>21</v>
      </c>
      <c r="G4" s="11" t="s">
        <v>28</v>
      </c>
      <c r="H4" s="11">
        <v>46</v>
      </c>
      <c r="I4" s="18">
        <v>0</v>
      </c>
      <c r="J4" s="18">
        <v>0</v>
      </c>
      <c r="K4" s="18">
        <v>0</v>
      </c>
      <c r="L4" s="14">
        <f t="shared" ref="L4:L67" si="0">K4/H4</f>
        <v>0</v>
      </c>
      <c r="M4" s="11"/>
      <c r="N4" s="11"/>
      <c r="O4" s="11"/>
      <c r="P4" s="19" t="s">
        <v>29</v>
      </c>
      <c r="Q4" s="11" t="s">
        <v>30</v>
      </c>
    </row>
    <row r="5" spans="1:17" s="17" customFormat="1" ht="15.95" customHeight="1" x14ac:dyDescent="0.25">
      <c r="A5" s="10">
        <v>3</v>
      </c>
      <c r="B5" s="11" t="s">
        <v>31</v>
      </c>
      <c r="C5" s="12" t="s">
        <v>26</v>
      </c>
      <c r="D5" s="12" t="s">
        <v>32</v>
      </c>
      <c r="E5" s="12" t="s">
        <v>33</v>
      </c>
      <c r="F5" s="11" t="s">
        <v>21</v>
      </c>
      <c r="G5" s="11" t="s">
        <v>34</v>
      </c>
      <c r="H5" s="11">
        <v>72</v>
      </c>
      <c r="I5" s="11"/>
      <c r="J5" s="11">
        <v>27</v>
      </c>
      <c r="K5" s="11">
        <v>27</v>
      </c>
      <c r="L5" s="14">
        <f t="shared" si="0"/>
        <v>0.375</v>
      </c>
      <c r="M5" s="11"/>
      <c r="N5" s="11"/>
      <c r="O5" s="11"/>
      <c r="P5" s="11" t="s">
        <v>35</v>
      </c>
      <c r="Q5" s="11" t="s">
        <v>36</v>
      </c>
    </row>
    <row r="6" spans="1:17" s="17" customFormat="1" ht="15.95" customHeight="1" x14ac:dyDescent="0.25">
      <c r="A6" s="10">
        <v>4</v>
      </c>
      <c r="B6" s="11" t="s">
        <v>37</v>
      </c>
      <c r="C6" s="12" t="s">
        <v>26</v>
      </c>
      <c r="D6" s="12" t="s">
        <v>38</v>
      </c>
      <c r="E6" s="12" t="s">
        <v>39</v>
      </c>
      <c r="F6" s="11" t="s">
        <v>40</v>
      </c>
      <c r="G6" s="11" t="s">
        <v>41</v>
      </c>
      <c r="H6" s="11">
        <v>63</v>
      </c>
      <c r="I6" s="11">
        <v>9</v>
      </c>
      <c r="J6" s="11">
        <v>16</v>
      </c>
      <c r="K6" s="11">
        <v>25</v>
      </c>
      <c r="L6" s="14">
        <f t="shared" si="0"/>
        <v>0.3968253968253968</v>
      </c>
      <c r="M6" s="11"/>
      <c r="N6" s="11"/>
      <c r="O6" s="11"/>
      <c r="P6" s="11" t="s">
        <v>42</v>
      </c>
      <c r="Q6" s="11">
        <v>4725020505</v>
      </c>
    </row>
    <row r="7" spans="1:17" s="17" customFormat="1" ht="15.95" customHeight="1" x14ac:dyDescent="0.25">
      <c r="A7" s="10">
        <v>5</v>
      </c>
      <c r="B7" s="11" t="s">
        <v>43</v>
      </c>
      <c r="C7" s="12" t="s">
        <v>26</v>
      </c>
      <c r="D7" s="12" t="s">
        <v>44</v>
      </c>
      <c r="E7" s="12" t="s">
        <v>20</v>
      </c>
      <c r="F7" s="11" t="s">
        <v>21</v>
      </c>
      <c r="G7" s="11" t="s">
        <v>45</v>
      </c>
      <c r="H7" s="11">
        <v>72</v>
      </c>
      <c r="I7" s="11"/>
      <c r="J7" s="11">
        <v>70</v>
      </c>
      <c r="K7" s="11">
        <v>70</v>
      </c>
      <c r="L7" s="14">
        <f t="shared" si="0"/>
        <v>0.97222222222222221</v>
      </c>
      <c r="M7" s="11"/>
      <c r="N7" s="11"/>
      <c r="O7" s="11"/>
      <c r="P7" s="11" t="s">
        <v>46</v>
      </c>
      <c r="Q7" s="11">
        <v>3822160199</v>
      </c>
    </row>
    <row r="8" spans="1:17" s="17" customFormat="1" ht="15.95" customHeight="1" x14ac:dyDescent="0.25">
      <c r="A8" s="10">
        <v>6</v>
      </c>
      <c r="B8" s="11" t="s">
        <v>47</v>
      </c>
      <c r="C8" s="12" t="s">
        <v>48</v>
      </c>
      <c r="D8" s="21" t="s">
        <v>49</v>
      </c>
      <c r="E8" s="12" t="s">
        <v>20</v>
      </c>
      <c r="F8" s="11" t="s">
        <v>40</v>
      </c>
      <c r="G8" s="11" t="s">
        <v>50</v>
      </c>
      <c r="H8" s="18">
        <v>824</v>
      </c>
      <c r="I8" s="18">
        <v>400</v>
      </c>
      <c r="J8" s="18">
        <v>380</v>
      </c>
      <c r="K8" s="11">
        <v>780</v>
      </c>
      <c r="L8" s="14">
        <f t="shared" si="0"/>
        <v>0.94660194174757284</v>
      </c>
      <c r="M8" s="19"/>
      <c r="N8" s="11"/>
      <c r="O8" s="11"/>
      <c r="P8" s="19" t="s">
        <v>51</v>
      </c>
      <c r="Q8" s="11" t="s">
        <v>52</v>
      </c>
    </row>
    <row r="9" spans="1:17" s="17" customFormat="1" ht="15.95" customHeight="1" x14ac:dyDescent="0.25">
      <c r="A9" s="10">
        <v>7</v>
      </c>
      <c r="B9" s="11" t="s">
        <v>47</v>
      </c>
      <c r="C9" s="12" t="s">
        <v>53</v>
      </c>
      <c r="D9" s="21" t="s">
        <v>54</v>
      </c>
      <c r="E9" s="21" t="s">
        <v>20</v>
      </c>
      <c r="F9" s="18" t="s">
        <v>21</v>
      </c>
      <c r="G9" s="18" t="s">
        <v>55</v>
      </c>
      <c r="H9" s="18">
        <v>60</v>
      </c>
      <c r="I9" s="18"/>
      <c r="J9" s="18">
        <v>60</v>
      </c>
      <c r="K9" s="22">
        <v>60</v>
      </c>
      <c r="L9" s="14">
        <f t="shared" si="0"/>
        <v>1</v>
      </c>
      <c r="M9" s="11"/>
      <c r="N9" s="11"/>
      <c r="O9" s="11"/>
      <c r="P9" s="11" t="s">
        <v>56</v>
      </c>
      <c r="Q9" s="11" t="s">
        <v>57</v>
      </c>
    </row>
    <row r="10" spans="1:17" s="17" customFormat="1" ht="15.95" customHeight="1" x14ac:dyDescent="0.25">
      <c r="A10" s="10">
        <v>8</v>
      </c>
      <c r="B10" s="11" t="s">
        <v>47</v>
      </c>
      <c r="C10" s="12" t="s">
        <v>58</v>
      </c>
      <c r="D10" s="12" t="s">
        <v>59</v>
      </c>
      <c r="E10" s="12" t="s">
        <v>60</v>
      </c>
      <c r="F10" s="11" t="s">
        <v>40</v>
      </c>
      <c r="G10" s="11" t="s">
        <v>61</v>
      </c>
      <c r="H10" s="11">
        <v>30</v>
      </c>
      <c r="I10" s="11">
        <v>8</v>
      </c>
      <c r="J10" s="11">
        <v>10</v>
      </c>
      <c r="K10" s="11">
        <v>18</v>
      </c>
      <c r="L10" s="14">
        <f t="shared" si="0"/>
        <v>0.6</v>
      </c>
      <c r="M10" s="11"/>
      <c r="N10" s="11"/>
      <c r="O10" s="11"/>
      <c r="P10" s="11"/>
      <c r="Q10" s="11"/>
    </row>
    <row r="11" spans="1:17" s="17" customFormat="1" ht="15.95" customHeight="1" x14ac:dyDescent="0.25">
      <c r="A11" s="10">
        <v>9</v>
      </c>
      <c r="B11" s="11" t="s">
        <v>62</v>
      </c>
      <c r="C11" s="11" t="s">
        <v>26</v>
      </c>
      <c r="D11" s="11" t="s">
        <v>63</v>
      </c>
      <c r="E11" s="11" t="s">
        <v>20</v>
      </c>
      <c r="F11" s="11" t="s">
        <v>21</v>
      </c>
      <c r="G11" s="11" t="s">
        <v>41</v>
      </c>
      <c r="H11" s="11">
        <v>48</v>
      </c>
      <c r="I11" s="11"/>
      <c r="J11" s="11">
        <v>46</v>
      </c>
      <c r="K11" s="11">
        <v>46</v>
      </c>
      <c r="L11" s="14">
        <f t="shared" si="0"/>
        <v>0.95833333333333337</v>
      </c>
      <c r="M11" s="11"/>
      <c r="N11" s="11"/>
      <c r="O11" s="11"/>
      <c r="P11" s="11" t="s">
        <v>64</v>
      </c>
      <c r="Q11" s="11">
        <v>4782116560</v>
      </c>
    </row>
    <row r="12" spans="1:17" s="17" customFormat="1" ht="15.95" customHeight="1" x14ac:dyDescent="0.25">
      <c r="A12" s="10">
        <v>10</v>
      </c>
      <c r="B12" s="11" t="s">
        <v>65</v>
      </c>
      <c r="C12" s="11" t="s">
        <v>66</v>
      </c>
      <c r="D12" s="12" t="s">
        <v>67</v>
      </c>
      <c r="E12" s="11" t="s">
        <v>20</v>
      </c>
      <c r="F12" s="11" t="s">
        <v>21</v>
      </c>
      <c r="G12" s="11" t="s">
        <v>22</v>
      </c>
      <c r="H12" s="24">
        <v>102</v>
      </c>
      <c r="I12" s="24"/>
      <c r="J12" s="24">
        <v>76</v>
      </c>
      <c r="K12" s="11">
        <v>76</v>
      </c>
      <c r="L12" s="14">
        <f t="shared" si="0"/>
        <v>0.74509803921568629</v>
      </c>
      <c r="M12" s="12"/>
      <c r="N12" s="11"/>
      <c r="O12" s="11"/>
      <c r="P12" s="12" t="s">
        <v>68</v>
      </c>
      <c r="Q12" s="11" t="s">
        <v>69</v>
      </c>
    </row>
    <row r="13" spans="1:17" s="17" customFormat="1" ht="15.95" customHeight="1" x14ac:dyDescent="0.25">
      <c r="A13" s="10">
        <v>11</v>
      </c>
      <c r="B13" s="11" t="s">
        <v>70</v>
      </c>
      <c r="C13" s="11" t="s">
        <v>71</v>
      </c>
      <c r="D13" s="21" t="s">
        <v>72</v>
      </c>
      <c r="E13" s="18" t="s">
        <v>39</v>
      </c>
      <c r="F13" s="18" t="s">
        <v>40</v>
      </c>
      <c r="G13" s="18" t="s">
        <v>41</v>
      </c>
      <c r="H13" s="11">
        <v>62</v>
      </c>
      <c r="I13" s="11">
        <v>10</v>
      </c>
      <c r="J13" s="11">
        <v>8</v>
      </c>
      <c r="K13" s="11">
        <v>18</v>
      </c>
      <c r="L13" s="14">
        <f t="shared" si="0"/>
        <v>0.29032258064516131</v>
      </c>
      <c r="M13" s="12"/>
      <c r="N13" s="11"/>
      <c r="O13" s="11"/>
      <c r="P13" s="12" t="s">
        <v>73</v>
      </c>
      <c r="Q13" s="11" t="s">
        <v>74</v>
      </c>
    </row>
    <row r="14" spans="1:17" s="17" customFormat="1" ht="15.95" customHeight="1" x14ac:dyDescent="0.25">
      <c r="A14" s="10">
        <v>12</v>
      </c>
      <c r="B14" s="11" t="s">
        <v>70</v>
      </c>
      <c r="C14" s="11" t="s">
        <v>75</v>
      </c>
      <c r="D14" s="12" t="s">
        <v>76</v>
      </c>
      <c r="E14" s="11" t="s">
        <v>20</v>
      </c>
      <c r="F14" s="11" t="s">
        <v>40</v>
      </c>
      <c r="G14" s="11" t="s">
        <v>77</v>
      </c>
      <c r="H14" s="11">
        <v>42</v>
      </c>
      <c r="I14" s="11">
        <v>10</v>
      </c>
      <c r="J14" s="11">
        <v>12</v>
      </c>
      <c r="K14" s="11">
        <v>22</v>
      </c>
      <c r="L14" s="14">
        <f t="shared" si="0"/>
        <v>0.52380952380952384</v>
      </c>
      <c r="M14" s="12"/>
      <c r="N14" s="11"/>
      <c r="O14" s="11"/>
      <c r="P14" s="12" t="s">
        <v>78</v>
      </c>
      <c r="Q14" s="11">
        <v>2563562736</v>
      </c>
    </row>
    <row r="15" spans="1:17" s="17" customFormat="1" ht="15.95" customHeight="1" x14ac:dyDescent="0.25">
      <c r="A15" s="10">
        <v>13</v>
      </c>
      <c r="B15" s="11" t="s">
        <v>79</v>
      </c>
      <c r="C15" s="11" t="s">
        <v>26</v>
      </c>
      <c r="D15" s="12" t="s">
        <v>80</v>
      </c>
      <c r="E15" s="11" t="s">
        <v>81</v>
      </c>
      <c r="F15" s="11" t="s">
        <v>82</v>
      </c>
      <c r="G15" s="11" t="s">
        <v>83</v>
      </c>
      <c r="H15" s="11">
        <v>60</v>
      </c>
      <c r="I15" s="11">
        <v>60</v>
      </c>
      <c r="J15" s="11"/>
      <c r="K15" s="11">
        <v>60</v>
      </c>
      <c r="L15" s="14">
        <f t="shared" si="0"/>
        <v>1</v>
      </c>
      <c r="M15" s="12"/>
      <c r="N15" s="11"/>
      <c r="O15" s="11"/>
      <c r="P15" s="12" t="s">
        <v>84</v>
      </c>
      <c r="Q15" s="11" t="s">
        <v>85</v>
      </c>
    </row>
    <row r="16" spans="1:17" s="17" customFormat="1" ht="15.95" customHeight="1" x14ac:dyDescent="0.25">
      <c r="A16" s="10">
        <v>14</v>
      </c>
      <c r="B16" s="11" t="s">
        <v>86</v>
      </c>
      <c r="C16" s="11" t="s">
        <v>26</v>
      </c>
      <c r="D16" s="12" t="s">
        <v>87</v>
      </c>
      <c r="E16" s="11" t="s">
        <v>88</v>
      </c>
      <c r="F16" s="11" t="s">
        <v>82</v>
      </c>
      <c r="G16" s="11" t="s">
        <v>50</v>
      </c>
      <c r="H16" s="15">
        <v>48</v>
      </c>
      <c r="I16" s="15">
        <v>55</v>
      </c>
      <c r="J16" s="15"/>
      <c r="K16" s="11">
        <v>55</v>
      </c>
      <c r="L16" s="14">
        <f t="shared" si="0"/>
        <v>1.1458333333333333</v>
      </c>
      <c r="M16" s="11"/>
      <c r="N16" s="11"/>
      <c r="O16" s="11"/>
      <c r="P16" s="11" t="s">
        <v>89</v>
      </c>
      <c r="Q16" s="11" t="s">
        <v>90</v>
      </c>
    </row>
    <row r="17" spans="1:17" s="17" customFormat="1" ht="15.95" customHeight="1" x14ac:dyDescent="0.25">
      <c r="A17" s="10">
        <v>15</v>
      </c>
      <c r="B17" s="11" t="s">
        <v>91</v>
      </c>
      <c r="C17" s="11" t="s">
        <v>92</v>
      </c>
      <c r="D17" s="12" t="s">
        <v>93</v>
      </c>
      <c r="E17" s="11" t="s">
        <v>88</v>
      </c>
      <c r="F17" s="11" t="s">
        <v>21</v>
      </c>
      <c r="G17" s="11" t="s">
        <v>41</v>
      </c>
      <c r="H17" s="11">
        <v>60</v>
      </c>
      <c r="I17" s="11"/>
      <c r="J17" s="11">
        <v>50</v>
      </c>
      <c r="K17" s="11">
        <v>50</v>
      </c>
      <c r="L17" s="14">
        <f t="shared" si="0"/>
        <v>0.83333333333333337</v>
      </c>
      <c r="M17" s="20"/>
      <c r="N17" s="11"/>
      <c r="O17" s="11"/>
      <c r="P17" s="20" t="s">
        <v>94</v>
      </c>
      <c r="Q17" s="11" t="s">
        <v>95</v>
      </c>
    </row>
    <row r="18" spans="1:17" s="17" customFormat="1" ht="15.95" customHeight="1" x14ac:dyDescent="0.25">
      <c r="A18" s="10">
        <v>16</v>
      </c>
      <c r="B18" s="11" t="s">
        <v>96</v>
      </c>
      <c r="C18" s="11" t="s">
        <v>26</v>
      </c>
      <c r="D18" s="12" t="s">
        <v>97</v>
      </c>
      <c r="E18" s="11" t="s">
        <v>98</v>
      </c>
      <c r="F18" s="11" t="s">
        <v>40</v>
      </c>
      <c r="G18" s="11" t="s">
        <v>99</v>
      </c>
      <c r="H18" s="23">
        <v>44</v>
      </c>
      <c r="I18" s="23">
        <v>24</v>
      </c>
      <c r="J18" s="23">
        <v>21</v>
      </c>
      <c r="K18" s="11">
        <v>45</v>
      </c>
      <c r="L18" s="14">
        <f t="shared" si="0"/>
        <v>1.0227272727272727</v>
      </c>
      <c r="M18" s="11"/>
      <c r="N18" s="11"/>
      <c r="O18" s="11"/>
      <c r="P18" s="11" t="s">
        <v>100</v>
      </c>
      <c r="Q18" s="11" t="s">
        <v>101</v>
      </c>
    </row>
    <row r="19" spans="1:17" s="17" customFormat="1" ht="15.95" customHeight="1" x14ac:dyDescent="0.25">
      <c r="A19" s="10">
        <v>17</v>
      </c>
      <c r="B19" s="11" t="s">
        <v>102</v>
      </c>
      <c r="C19" s="11" t="s">
        <v>103</v>
      </c>
      <c r="D19" s="11" t="s">
        <v>104</v>
      </c>
      <c r="E19" s="11" t="s">
        <v>20</v>
      </c>
      <c r="F19" s="11" t="s">
        <v>40</v>
      </c>
      <c r="G19" s="11" t="s">
        <v>34</v>
      </c>
      <c r="H19" s="11">
        <v>90</v>
      </c>
      <c r="I19" s="11">
        <v>18</v>
      </c>
      <c r="J19" s="11">
        <v>10</v>
      </c>
      <c r="K19" s="11">
        <v>28</v>
      </c>
      <c r="L19" s="14">
        <f t="shared" si="0"/>
        <v>0.31111111111111112</v>
      </c>
      <c r="M19" s="11"/>
      <c r="N19" s="11"/>
      <c r="O19" s="11"/>
      <c r="P19" s="11" t="s">
        <v>105</v>
      </c>
      <c r="Q19" s="11" t="s">
        <v>106</v>
      </c>
    </row>
    <row r="20" spans="1:17" s="17" customFormat="1" ht="15.95" customHeight="1" x14ac:dyDescent="0.25">
      <c r="A20" s="10">
        <v>18</v>
      </c>
      <c r="B20" s="11" t="s">
        <v>102</v>
      </c>
      <c r="C20" s="11" t="s">
        <v>107</v>
      </c>
      <c r="D20" s="11" t="s">
        <v>108</v>
      </c>
      <c r="E20" s="11" t="s">
        <v>20</v>
      </c>
      <c r="F20" s="11" t="s">
        <v>109</v>
      </c>
      <c r="G20" s="11" t="s">
        <v>99</v>
      </c>
      <c r="H20" s="25">
        <v>54</v>
      </c>
      <c r="I20" s="25">
        <v>20</v>
      </c>
      <c r="J20" s="25">
        <v>30</v>
      </c>
      <c r="K20" s="11">
        <v>50</v>
      </c>
      <c r="L20" s="14">
        <f t="shared" si="0"/>
        <v>0.92592592592592593</v>
      </c>
      <c r="M20" s="11"/>
      <c r="N20" s="11"/>
      <c r="O20" s="11"/>
      <c r="P20" s="11" t="s">
        <v>110</v>
      </c>
      <c r="Q20" s="11" t="s">
        <v>111</v>
      </c>
    </row>
    <row r="21" spans="1:17" s="17" customFormat="1" ht="15.95" customHeight="1" x14ac:dyDescent="0.25">
      <c r="A21" s="10">
        <v>19</v>
      </c>
      <c r="B21" s="11" t="s">
        <v>112</v>
      </c>
      <c r="C21" s="11" t="s">
        <v>113</v>
      </c>
      <c r="D21" s="18" t="s">
        <v>114</v>
      </c>
      <c r="E21" s="18" t="s">
        <v>20</v>
      </c>
      <c r="F21" s="18" t="s">
        <v>115</v>
      </c>
      <c r="G21" s="18" t="s">
        <v>28</v>
      </c>
      <c r="H21" s="23">
        <v>84</v>
      </c>
      <c r="I21" s="23">
        <v>36</v>
      </c>
      <c r="J21" s="23">
        <v>42</v>
      </c>
      <c r="K21" s="11">
        <v>78</v>
      </c>
      <c r="L21" s="14">
        <f t="shared" si="0"/>
        <v>0.9285714285714286</v>
      </c>
      <c r="M21" s="11"/>
      <c r="N21" s="11"/>
      <c r="O21" s="11"/>
      <c r="P21" s="11" t="s">
        <v>116</v>
      </c>
      <c r="Q21" s="11" t="s">
        <v>117</v>
      </c>
    </row>
    <row r="22" spans="1:17" s="17" customFormat="1" ht="15.95" customHeight="1" x14ac:dyDescent="0.25">
      <c r="A22" s="10">
        <v>20</v>
      </c>
      <c r="B22" s="11" t="s">
        <v>118</v>
      </c>
      <c r="C22" s="11" t="s">
        <v>119</v>
      </c>
      <c r="D22" s="11" t="s">
        <v>120</v>
      </c>
      <c r="E22" s="11" t="s">
        <v>88</v>
      </c>
      <c r="F22" s="11" t="s">
        <v>82</v>
      </c>
      <c r="G22" s="11" t="s">
        <v>22</v>
      </c>
      <c r="H22" s="11">
        <v>60</v>
      </c>
      <c r="I22" s="11">
        <v>60</v>
      </c>
      <c r="J22" s="11"/>
      <c r="K22" s="11">
        <v>60</v>
      </c>
      <c r="L22" s="14">
        <f t="shared" si="0"/>
        <v>1</v>
      </c>
      <c r="M22" s="11"/>
      <c r="N22" s="11"/>
      <c r="O22" s="11"/>
      <c r="P22" s="11" t="s">
        <v>121</v>
      </c>
      <c r="Q22" s="11" t="s">
        <v>122</v>
      </c>
    </row>
    <row r="23" spans="1:17" s="17" customFormat="1" ht="15.95" customHeight="1" x14ac:dyDescent="0.25">
      <c r="A23" s="10">
        <v>21</v>
      </c>
      <c r="B23" s="11" t="s">
        <v>123</v>
      </c>
      <c r="C23" s="11" t="s">
        <v>124</v>
      </c>
      <c r="D23" s="11" t="s">
        <v>125</v>
      </c>
      <c r="E23" s="11" t="s">
        <v>20</v>
      </c>
      <c r="F23" s="11" t="s">
        <v>126</v>
      </c>
      <c r="G23" s="11" t="s">
        <v>127</v>
      </c>
      <c r="H23" s="15">
        <v>80</v>
      </c>
      <c r="I23" s="15">
        <v>42</v>
      </c>
      <c r="J23" s="15">
        <v>44</v>
      </c>
      <c r="K23" s="11">
        <v>86</v>
      </c>
      <c r="L23" s="14">
        <f t="shared" si="0"/>
        <v>1.075</v>
      </c>
      <c r="M23" s="11"/>
      <c r="N23" s="11"/>
      <c r="O23" s="11"/>
      <c r="P23" s="26" t="s">
        <v>128</v>
      </c>
      <c r="Q23" s="11">
        <v>3763112739</v>
      </c>
    </row>
    <row r="24" spans="1:17" s="17" customFormat="1" ht="15.95" customHeight="1" x14ac:dyDescent="0.25">
      <c r="A24" s="10">
        <v>22</v>
      </c>
      <c r="B24" s="11" t="s">
        <v>123</v>
      </c>
      <c r="C24" s="11" t="s">
        <v>129</v>
      </c>
      <c r="D24" s="12" t="s">
        <v>130</v>
      </c>
      <c r="E24" s="11" t="s">
        <v>131</v>
      </c>
      <c r="F24" s="11" t="s">
        <v>40</v>
      </c>
      <c r="G24" s="11" t="s">
        <v>55</v>
      </c>
      <c r="H24" s="18">
        <v>165</v>
      </c>
      <c r="I24" s="18">
        <v>81</v>
      </c>
      <c r="J24" s="18">
        <v>82</v>
      </c>
      <c r="K24" s="11">
        <v>163</v>
      </c>
      <c r="L24" s="14">
        <f t="shared" si="0"/>
        <v>0.98787878787878791</v>
      </c>
      <c r="M24" s="11"/>
      <c r="N24" s="11"/>
      <c r="O24" s="11"/>
      <c r="P24" s="11" t="s">
        <v>132</v>
      </c>
      <c r="Q24" s="11" t="s">
        <v>133</v>
      </c>
    </row>
    <row r="25" spans="1:17" s="17" customFormat="1" ht="15.95" customHeight="1" x14ac:dyDescent="0.25">
      <c r="A25" s="10">
        <v>23</v>
      </c>
      <c r="B25" s="11" t="s">
        <v>134</v>
      </c>
      <c r="C25" s="11" t="s">
        <v>26</v>
      </c>
      <c r="D25" s="12" t="s">
        <v>135</v>
      </c>
      <c r="E25" s="12" t="s">
        <v>20</v>
      </c>
      <c r="F25" s="11" t="s">
        <v>40</v>
      </c>
      <c r="G25" s="11" t="s">
        <v>136</v>
      </c>
      <c r="H25" s="18">
        <v>78</v>
      </c>
      <c r="I25" s="18">
        <v>52</v>
      </c>
      <c r="J25" s="18">
        <v>24</v>
      </c>
      <c r="K25" s="11">
        <v>76</v>
      </c>
      <c r="L25" s="14">
        <f t="shared" si="0"/>
        <v>0.97435897435897434</v>
      </c>
      <c r="M25" s="11"/>
      <c r="N25" s="11"/>
      <c r="O25" s="11"/>
      <c r="P25" s="11" t="s">
        <v>137</v>
      </c>
      <c r="Q25" s="11" t="s">
        <v>138</v>
      </c>
    </row>
    <row r="26" spans="1:17" s="17" customFormat="1" ht="15.95" customHeight="1" x14ac:dyDescent="0.25">
      <c r="A26" s="10">
        <v>24</v>
      </c>
      <c r="B26" s="11" t="s">
        <v>139</v>
      </c>
      <c r="C26" s="11" t="s">
        <v>140</v>
      </c>
      <c r="D26" s="12" t="s">
        <v>141</v>
      </c>
      <c r="E26" s="11" t="s">
        <v>142</v>
      </c>
      <c r="F26" s="11" t="s">
        <v>82</v>
      </c>
      <c r="G26" s="11" t="s">
        <v>50</v>
      </c>
      <c r="H26" s="11">
        <v>48</v>
      </c>
      <c r="I26" s="11">
        <v>56</v>
      </c>
      <c r="J26" s="11"/>
      <c r="K26" s="11">
        <v>56</v>
      </c>
      <c r="L26" s="14">
        <f t="shared" si="0"/>
        <v>1.1666666666666667</v>
      </c>
      <c r="M26" s="11"/>
      <c r="N26" s="11"/>
      <c r="O26" s="11"/>
      <c r="P26" s="11" t="s">
        <v>143</v>
      </c>
      <c r="Q26" s="11" t="s">
        <v>144</v>
      </c>
    </row>
    <row r="27" spans="1:17" s="17" customFormat="1" ht="15.95" customHeight="1" x14ac:dyDescent="0.25">
      <c r="A27" s="10">
        <v>25</v>
      </c>
      <c r="B27" s="11" t="s">
        <v>145</v>
      </c>
      <c r="C27" s="11" t="s">
        <v>146</v>
      </c>
      <c r="D27" s="12" t="s">
        <v>147</v>
      </c>
      <c r="E27" s="12" t="s">
        <v>20</v>
      </c>
      <c r="F27" s="11" t="s">
        <v>148</v>
      </c>
      <c r="G27" s="11" t="s">
        <v>149</v>
      </c>
      <c r="H27" s="24">
        <v>44</v>
      </c>
      <c r="I27" s="24">
        <v>41</v>
      </c>
      <c r="J27" s="24">
        <v>6</v>
      </c>
      <c r="K27" s="11">
        <v>47</v>
      </c>
      <c r="L27" s="14">
        <f t="shared" si="0"/>
        <v>1.0681818181818181</v>
      </c>
      <c r="M27" s="11"/>
      <c r="N27" s="11"/>
      <c r="O27" s="11"/>
      <c r="P27" s="11" t="s">
        <v>150</v>
      </c>
      <c r="Q27" s="11">
        <v>4123261247</v>
      </c>
    </row>
    <row r="28" spans="1:17" s="17" customFormat="1" ht="15.95" customHeight="1" x14ac:dyDescent="0.25">
      <c r="A28" s="10">
        <v>26</v>
      </c>
      <c r="B28" s="11" t="s">
        <v>151</v>
      </c>
      <c r="C28" s="11" t="s">
        <v>152</v>
      </c>
      <c r="D28" s="12" t="s">
        <v>153</v>
      </c>
      <c r="E28" s="12" t="s">
        <v>154</v>
      </c>
      <c r="F28" s="11" t="s">
        <v>21</v>
      </c>
      <c r="G28" s="11" t="s">
        <v>155</v>
      </c>
      <c r="H28" s="11">
        <v>60</v>
      </c>
      <c r="I28" s="11">
        <v>0</v>
      </c>
      <c r="J28" s="11">
        <v>24</v>
      </c>
      <c r="K28" s="11">
        <v>24</v>
      </c>
      <c r="L28" s="14">
        <f t="shared" si="0"/>
        <v>0.4</v>
      </c>
      <c r="M28" s="11"/>
      <c r="N28" s="11"/>
      <c r="O28" s="27"/>
      <c r="P28" s="11" t="s">
        <v>156</v>
      </c>
      <c r="Q28" s="11" t="s">
        <v>157</v>
      </c>
    </row>
    <row r="29" spans="1:17" s="17" customFormat="1" ht="15.95" customHeight="1" x14ac:dyDescent="0.25">
      <c r="A29" s="10">
        <v>27</v>
      </c>
      <c r="B29" s="11" t="s">
        <v>158</v>
      </c>
      <c r="C29" s="11" t="s">
        <v>159</v>
      </c>
      <c r="D29" s="12" t="s">
        <v>160</v>
      </c>
      <c r="E29" s="12" t="s">
        <v>20</v>
      </c>
      <c r="F29" s="11" t="s">
        <v>21</v>
      </c>
      <c r="G29" s="11" t="s">
        <v>41</v>
      </c>
      <c r="H29" s="11">
        <v>42</v>
      </c>
      <c r="I29" s="11"/>
      <c r="J29" s="11">
        <v>41</v>
      </c>
      <c r="K29" s="11">
        <v>41</v>
      </c>
      <c r="L29" s="14">
        <f t="shared" si="0"/>
        <v>0.97619047619047616</v>
      </c>
      <c r="M29" s="11"/>
      <c r="N29" s="11"/>
      <c r="O29" s="11"/>
      <c r="P29" s="11" t="s">
        <v>161</v>
      </c>
      <c r="Q29" s="11" t="s">
        <v>162</v>
      </c>
    </row>
    <row r="30" spans="1:17" s="17" customFormat="1" ht="15.95" customHeight="1" x14ac:dyDescent="0.25">
      <c r="A30" s="10">
        <v>28</v>
      </c>
      <c r="B30" s="11" t="s">
        <v>163</v>
      </c>
      <c r="C30" s="11" t="s">
        <v>26</v>
      </c>
      <c r="D30" s="11" t="s">
        <v>164</v>
      </c>
      <c r="E30" s="12" t="s">
        <v>154</v>
      </c>
      <c r="F30" s="11" t="s">
        <v>82</v>
      </c>
      <c r="G30" s="11" t="s">
        <v>45</v>
      </c>
      <c r="H30" s="11">
        <v>60</v>
      </c>
      <c r="I30" s="11">
        <v>60</v>
      </c>
      <c r="J30" s="11"/>
      <c r="K30" s="11">
        <v>60</v>
      </c>
      <c r="L30" s="14">
        <f t="shared" si="0"/>
        <v>1</v>
      </c>
      <c r="M30" s="11"/>
      <c r="N30" s="11"/>
      <c r="O30" s="11"/>
      <c r="P30" s="11" t="s">
        <v>165</v>
      </c>
      <c r="Q30" s="11" t="s">
        <v>166</v>
      </c>
    </row>
    <row r="31" spans="1:17" s="17" customFormat="1" ht="15.95" customHeight="1" x14ac:dyDescent="0.25">
      <c r="A31" s="10">
        <v>29</v>
      </c>
      <c r="B31" s="11" t="s">
        <v>163</v>
      </c>
      <c r="C31" s="11" t="s">
        <v>167</v>
      </c>
      <c r="D31" s="11" t="s">
        <v>168</v>
      </c>
      <c r="E31" s="13" t="s">
        <v>169</v>
      </c>
      <c r="F31" s="11" t="s">
        <v>21</v>
      </c>
      <c r="G31" s="11" t="s">
        <v>55</v>
      </c>
      <c r="H31" s="11">
        <v>108</v>
      </c>
      <c r="I31" s="11"/>
      <c r="J31" s="11">
        <v>111</v>
      </c>
      <c r="K31" s="11">
        <v>111</v>
      </c>
      <c r="L31" s="14">
        <f t="shared" si="0"/>
        <v>1.0277777777777777</v>
      </c>
      <c r="M31" s="11"/>
      <c r="N31" s="11"/>
      <c r="O31" s="11"/>
      <c r="P31" s="11" t="s">
        <v>170</v>
      </c>
      <c r="Q31" s="11" t="s">
        <v>171</v>
      </c>
    </row>
    <row r="32" spans="1:17" s="17" customFormat="1" ht="15.95" customHeight="1" x14ac:dyDescent="0.25">
      <c r="A32" s="10">
        <v>30</v>
      </c>
      <c r="B32" s="11" t="s">
        <v>172</v>
      </c>
      <c r="C32" s="11" t="s">
        <v>26</v>
      </c>
      <c r="D32" s="11" t="s">
        <v>173</v>
      </c>
      <c r="E32" s="11" t="s">
        <v>20</v>
      </c>
      <c r="F32" s="11" t="s">
        <v>82</v>
      </c>
      <c r="G32" s="11" t="s">
        <v>50</v>
      </c>
      <c r="H32" s="11">
        <v>66</v>
      </c>
      <c r="I32" s="11">
        <v>66</v>
      </c>
      <c r="J32" s="11">
        <v>0</v>
      </c>
      <c r="K32" s="11">
        <v>66</v>
      </c>
      <c r="L32" s="14">
        <f t="shared" si="0"/>
        <v>1</v>
      </c>
      <c r="M32" s="11"/>
      <c r="N32" s="11"/>
      <c r="O32" s="11"/>
      <c r="P32" s="11" t="s">
        <v>174</v>
      </c>
      <c r="Q32" s="11" t="s">
        <v>175</v>
      </c>
    </row>
    <row r="33" spans="1:17" s="17" customFormat="1" ht="15.95" customHeight="1" x14ac:dyDescent="0.25">
      <c r="A33" s="10">
        <v>31</v>
      </c>
      <c r="B33" s="11" t="s">
        <v>176</v>
      </c>
      <c r="C33" s="11" t="s">
        <v>177</v>
      </c>
      <c r="D33" s="11" t="s">
        <v>178</v>
      </c>
      <c r="E33" s="11" t="s">
        <v>88</v>
      </c>
      <c r="F33" s="11" t="s">
        <v>82</v>
      </c>
      <c r="G33" s="11" t="s">
        <v>179</v>
      </c>
      <c r="H33" s="18">
        <v>84</v>
      </c>
      <c r="I33" s="11">
        <v>67</v>
      </c>
      <c r="J33" s="11">
        <v>11</v>
      </c>
      <c r="K33" s="11">
        <v>78</v>
      </c>
      <c r="L33" s="14">
        <f t="shared" si="0"/>
        <v>0.9285714285714286</v>
      </c>
      <c r="M33" s="11"/>
      <c r="N33" s="11"/>
      <c r="O33" s="11"/>
      <c r="P33" s="28" t="s">
        <v>180</v>
      </c>
      <c r="Q33" s="28">
        <v>4423271818</v>
      </c>
    </row>
    <row r="34" spans="1:17" s="17" customFormat="1" ht="15.95" customHeight="1" x14ac:dyDescent="0.25">
      <c r="A34" s="10">
        <v>32</v>
      </c>
      <c r="B34" s="11" t="s">
        <v>181</v>
      </c>
      <c r="C34" s="13" t="s">
        <v>182</v>
      </c>
      <c r="D34" s="11" t="s">
        <v>183</v>
      </c>
      <c r="E34" s="11" t="s">
        <v>20</v>
      </c>
      <c r="F34" s="11" t="s">
        <v>82</v>
      </c>
      <c r="G34" s="11" t="s">
        <v>41</v>
      </c>
      <c r="H34" s="11">
        <v>54</v>
      </c>
      <c r="I34" s="11">
        <v>55</v>
      </c>
      <c r="J34" s="11"/>
      <c r="K34" s="11">
        <v>55</v>
      </c>
      <c r="L34" s="14">
        <f t="shared" si="0"/>
        <v>1.0185185185185186</v>
      </c>
      <c r="M34" s="28"/>
      <c r="N34" s="28"/>
      <c r="O34" s="28"/>
      <c r="P34" s="11" t="s">
        <v>184</v>
      </c>
      <c r="Q34" s="11" t="s">
        <v>185</v>
      </c>
    </row>
    <row r="35" spans="1:17" s="17" customFormat="1" ht="15.95" customHeight="1" x14ac:dyDescent="0.25">
      <c r="A35" s="10">
        <v>33</v>
      </c>
      <c r="B35" s="11" t="s">
        <v>186</v>
      </c>
      <c r="C35" s="13" t="s">
        <v>187</v>
      </c>
      <c r="D35" s="11" t="s">
        <v>188</v>
      </c>
      <c r="E35" s="11" t="s">
        <v>20</v>
      </c>
      <c r="F35" s="11" t="s">
        <v>21</v>
      </c>
      <c r="G35" s="11" t="s">
        <v>22</v>
      </c>
      <c r="H35" s="24">
        <v>114</v>
      </c>
      <c r="I35" s="24">
        <v>0</v>
      </c>
      <c r="J35" s="24">
        <v>115</v>
      </c>
      <c r="K35" s="11">
        <v>115</v>
      </c>
      <c r="L35" s="14">
        <f t="shared" si="0"/>
        <v>1.0087719298245614</v>
      </c>
      <c r="M35" s="11"/>
      <c r="N35" s="11"/>
      <c r="O35" s="11"/>
      <c r="P35" s="19" t="s">
        <v>189</v>
      </c>
      <c r="Q35" s="11" t="s">
        <v>190</v>
      </c>
    </row>
    <row r="36" spans="1:17" s="17" customFormat="1" ht="15.95" customHeight="1" x14ac:dyDescent="0.25">
      <c r="A36" s="10">
        <v>34</v>
      </c>
      <c r="B36" s="11" t="s">
        <v>191</v>
      </c>
      <c r="C36" s="13" t="s">
        <v>26</v>
      </c>
      <c r="D36" s="18" t="s">
        <v>192</v>
      </c>
      <c r="E36" s="18" t="s">
        <v>20</v>
      </c>
      <c r="F36" s="18" t="s">
        <v>21</v>
      </c>
      <c r="G36" s="18" t="s">
        <v>41</v>
      </c>
      <c r="H36" s="11">
        <v>87</v>
      </c>
      <c r="I36" s="11"/>
      <c r="J36" s="11">
        <v>86</v>
      </c>
      <c r="K36" s="11">
        <v>86</v>
      </c>
      <c r="L36" s="14">
        <f t="shared" si="0"/>
        <v>0.9885057471264368</v>
      </c>
      <c r="M36" s="19"/>
      <c r="N36" s="11"/>
      <c r="O36" s="11"/>
      <c r="P36" s="11" t="s">
        <v>193</v>
      </c>
      <c r="Q36" s="11" t="s">
        <v>194</v>
      </c>
    </row>
    <row r="37" spans="1:17" s="17" customFormat="1" ht="15.95" customHeight="1" x14ac:dyDescent="0.25">
      <c r="A37" s="10">
        <v>35</v>
      </c>
      <c r="B37" s="11" t="s">
        <v>191</v>
      </c>
      <c r="C37" s="12" t="s">
        <v>195</v>
      </c>
      <c r="D37" s="12" t="s">
        <v>196</v>
      </c>
      <c r="E37" s="12" t="s">
        <v>154</v>
      </c>
      <c r="F37" s="11" t="s">
        <v>82</v>
      </c>
      <c r="G37" s="11" t="s">
        <v>41</v>
      </c>
      <c r="H37" s="11">
        <v>63</v>
      </c>
      <c r="I37" s="11">
        <v>36</v>
      </c>
      <c r="J37" s="11"/>
      <c r="K37" s="11">
        <v>36</v>
      </c>
      <c r="L37" s="14">
        <f t="shared" si="0"/>
        <v>0.5714285714285714</v>
      </c>
      <c r="M37" s="11"/>
      <c r="N37" s="11"/>
      <c r="O37" s="11"/>
      <c r="P37" s="11" t="s">
        <v>197</v>
      </c>
      <c r="Q37" s="11" t="s">
        <v>198</v>
      </c>
    </row>
    <row r="38" spans="1:17" s="17" customFormat="1" ht="15.95" customHeight="1" x14ac:dyDescent="0.25">
      <c r="A38" s="10">
        <v>36</v>
      </c>
      <c r="B38" s="11" t="s">
        <v>199</v>
      </c>
      <c r="C38" s="13" t="s">
        <v>26</v>
      </c>
      <c r="D38" s="12" t="s">
        <v>200</v>
      </c>
      <c r="E38" s="18" t="s">
        <v>20</v>
      </c>
      <c r="F38" s="11" t="s">
        <v>82</v>
      </c>
      <c r="G38" s="11" t="s">
        <v>22</v>
      </c>
      <c r="H38" s="18">
        <v>65</v>
      </c>
      <c r="I38" s="18">
        <v>70</v>
      </c>
      <c r="J38" s="18"/>
      <c r="K38" s="11">
        <v>70</v>
      </c>
      <c r="L38" s="14">
        <f t="shared" si="0"/>
        <v>1.0769230769230769</v>
      </c>
      <c r="M38" s="11"/>
      <c r="N38" s="11"/>
      <c r="O38" s="11"/>
      <c r="P38" s="26" t="s">
        <v>201</v>
      </c>
      <c r="Q38" s="11" t="s">
        <v>202</v>
      </c>
    </row>
    <row r="39" spans="1:17" s="17" customFormat="1" ht="15.95" customHeight="1" x14ac:dyDescent="0.25">
      <c r="A39" s="10">
        <v>37</v>
      </c>
      <c r="B39" s="11" t="s">
        <v>199</v>
      </c>
      <c r="C39" s="12" t="s">
        <v>203</v>
      </c>
      <c r="D39" s="12" t="s">
        <v>204</v>
      </c>
      <c r="E39" s="11"/>
      <c r="F39" s="11"/>
      <c r="G39" s="11"/>
      <c r="H39" s="18">
        <v>63</v>
      </c>
      <c r="I39" s="18"/>
      <c r="J39" s="18"/>
      <c r="K39" s="11">
        <v>0</v>
      </c>
      <c r="L39" s="14">
        <f t="shared" si="0"/>
        <v>0</v>
      </c>
      <c r="M39" s="11"/>
      <c r="N39" s="11"/>
      <c r="O39" s="11"/>
      <c r="P39" s="11"/>
      <c r="Q39" s="11"/>
    </row>
    <row r="40" spans="1:17" s="17" customFormat="1" ht="15.95" customHeight="1" x14ac:dyDescent="0.25">
      <c r="A40" s="10">
        <v>38</v>
      </c>
      <c r="B40" s="11" t="s">
        <v>205</v>
      </c>
      <c r="C40" s="12" t="s">
        <v>206</v>
      </c>
      <c r="D40" s="21" t="s">
        <v>207</v>
      </c>
      <c r="E40" s="21" t="s">
        <v>20</v>
      </c>
      <c r="F40" s="11" t="s">
        <v>82</v>
      </c>
      <c r="G40" s="18" t="s">
        <v>22</v>
      </c>
      <c r="H40" s="11">
        <v>90</v>
      </c>
      <c r="I40" s="11">
        <v>0</v>
      </c>
      <c r="J40" s="11">
        <v>0</v>
      </c>
      <c r="K40" s="11">
        <v>0</v>
      </c>
      <c r="L40" s="14">
        <f t="shared" si="0"/>
        <v>0</v>
      </c>
      <c r="M40" s="11"/>
      <c r="N40" s="11"/>
      <c r="O40" s="11"/>
      <c r="P40" s="11" t="s">
        <v>208</v>
      </c>
      <c r="Q40" s="11">
        <v>3262695020</v>
      </c>
    </row>
    <row r="41" spans="1:17" s="17" customFormat="1" ht="15.95" customHeight="1" x14ac:dyDescent="0.25">
      <c r="A41" s="10">
        <v>39</v>
      </c>
      <c r="B41" s="11" t="s">
        <v>209</v>
      </c>
      <c r="C41" s="12" t="s">
        <v>26</v>
      </c>
      <c r="D41" s="12" t="s">
        <v>210</v>
      </c>
      <c r="E41" s="11" t="s">
        <v>20</v>
      </c>
      <c r="F41" s="11" t="s">
        <v>21</v>
      </c>
      <c r="G41" s="11" t="s">
        <v>22</v>
      </c>
      <c r="H41" s="11">
        <v>82</v>
      </c>
      <c r="I41" s="11"/>
      <c r="J41" s="11">
        <v>73</v>
      </c>
      <c r="K41" s="11">
        <v>73</v>
      </c>
      <c r="L41" s="14">
        <f t="shared" si="0"/>
        <v>0.8902439024390244</v>
      </c>
      <c r="M41" s="11"/>
      <c r="N41" s="11"/>
      <c r="O41" s="11"/>
      <c r="P41" s="11" t="s">
        <v>211</v>
      </c>
      <c r="Q41" s="11" t="s">
        <v>212</v>
      </c>
    </row>
    <row r="42" spans="1:17" s="17" customFormat="1" ht="15.95" customHeight="1" x14ac:dyDescent="0.25">
      <c r="A42" s="10">
        <v>40</v>
      </c>
      <c r="B42" s="11" t="s">
        <v>209</v>
      </c>
      <c r="C42" s="12" t="s">
        <v>213</v>
      </c>
      <c r="D42" s="12" t="s">
        <v>214</v>
      </c>
      <c r="E42" s="12" t="s">
        <v>20</v>
      </c>
      <c r="F42" s="11" t="s">
        <v>82</v>
      </c>
      <c r="G42" s="11" t="s">
        <v>22</v>
      </c>
      <c r="H42" s="24">
        <v>62</v>
      </c>
      <c r="I42" s="24">
        <v>59</v>
      </c>
      <c r="J42" s="24"/>
      <c r="K42" s="11">
        <v>59</v>
      </c>
      <c r="L42" s="14">
        <f t="shared" si="0"/>
        <v>0.95161290322580649</v>
      </c>
      <c r="M42" s="11"/>
      <c r="N42" s="11"/>
      <c r="O42" s="11"/>
      <c r="P42" s="11" t="s">
        <v>215</v>
      </c>
      <c r="Q42" s="11">
        <v>4765187077</v>
      </c>
    </row>
    <row r="43" spans="1:17" s="17" customFormat="1" ht="15.95" customHeight="1" x14ac:dyDescent="0.25">
      <c r="A43" s="10">
        <v>41</v>
      </c>
      <c r="B43" s="11" t="s">
        <v>216</v>
      </c>
      <c r="C43" s="12" t="s">
        <v>26</v>
      </c>
      <c r="D43" s="12" t="s">
        <v>217</v>
      </c>
      <c r="E43" s="12" t="s">
        <v>154</v>
      </c>
      <c r="F43" s="11" t="s">
        <v>40</v>
      </c>
      <c r="G43" s="11" t="s">
        <v>55</v>
      </c>
      <c r="H43" s="11">
        <v>66</v>
      </c>
      <c r="I43" s="11"/>
      <c r="J43" s="11">
        <v>32</v>
      </c>
      <c r="K43" s="11">
        <v>32</v>
      </c>
      <c r="L43" s="14">
        <f t="shared" si="0"/>
        <v>0.48484848484848486</v>
      </c>
      <c r="M43" s="11"/>
      <c r="N43" s="11"/>
      <c r="O43" s="11"/>
      <c r="P43" s="11" t="s">
        <v>218</v>
      </c>
      <c r="Q43" s="11" t="s">
        <v>219</v>
      </c>
    </row>
    <row r="44" spans="1:17" s="17" customFormat="1" ht="15.95" customHeight="1" x14ac:dyDescent="0.25">
      <c r="A44" s="10">
        <v>42</v>
      </c>
      <c r="B44" s="11" t="s">
        <v>216</v>
      </c>
      <c r="C44" s="12" t="s">
        <v>220</v>
      </c>
      <c r="D44" s="12" t="s">
        <v>221</v>
      </c>
      <c r="E44" s="12" t="s">
        <v>39</v>
      </c>
      <c r="F44" s="11" t="s">
        <v>40</v>
      </c>
      <c r="G44" s="11" t="s">
        <v>55</v>
      </c>
      <c r="H44" s="11">
        <v>72</v>
      </c>
      <c r="I44" s="11">
        <v>28</v>
      </c>
      <c r="J44" s="11">
        <v>32</v>
      </c>
      <c r="K44" s="11">
        <v>60</v>
      </c>
      <c r="L44" s="14">
        <f t="shared" si="0"/>
        <v>0.83333333333333337</v>
      </c>
      <c r="M44" s="11"/>
      <c r="N44" s="11"/>
      <c r="O44" s="11"/>
      <c r="P44" s="11" t="s">
        <v>222</v>
      </c>
      <c r="Q44" s="11" t="s">
        <v>223</v>
      </c>
    </row>
    <row r="45" spans="1:17" s="17" customFormat="1" ht="15.95" customHeight="1" x14ac:dyDescent="0.25">
      <c r="A45" s="10">
        <v>43</v>
      </c>
      <c r="B45" s="11" t="s">
        <v>224</v>
      </c>
      <c r="C45" s="13" t="s">
        <v>225</v>
      </c>
      <c r="D45" s="12" t="s">
        <v>226</v>
      </c>
      <c r="E45" s="12" t="s">
        <v>227</v>
      </c>
      <c r="F45" s="11" t="s">
        <v>40</v>
      </c>
      <c r="G45" s="11" t="s">
        <v>99</v>
      </c>
      <c r="H45" s="11">
        <v>67</v>
      </c>
      <c r="I45" s="11">
        <v>27</v>
      </c>
      <c r="J45" s="11">
        <v>28</v>
      </c>
      <c r="K45" s="11">
        <v>55</v>
      </c>
      <c r="L45" s="14">
        <f t="shared" si="0"/>
        <v>0.82089552238805974</v>
      </c>
      <c r="M45" s="11"/>
      <c r="N45" s="11"/>
      <c r="O45" s="11"/>
      <c r="P45" s="11" t="s">
        <v>228</v>
      </c>
      <c r="Q45" s="11">
        <v>2165745885</v>
      </c>
    </row>
    <row r="46" spans="1:17" s="17" customFormat="1" ht="15.95" customHeight="1" x14ac:dyDescent="0.25">
      <c r="A46" s="10">
        <v>44</v>
      </c>
      <c r="B46" s="11" t="s">
        <v>224</v>
      </c>
      <c r="C46" s="11" t="s">
        <v>229</v>
      </c>
      <c r="D46" s="11" t="s">
        <v>230</v>
      </c>
      <c r="E46" s="11" t="s">
        <v>20</v>
      </c>
      <c r="F46" s="11" t="s">
        <v>40</v>
      </c>
      <c r="G46" s="11" t="s">
        <v>231</v>
      </c>
      <c r="H46" s="11">
        <v>85</v>
      </c>
      <c r="I46" s="11">
        <v>26</v>
      </c>
      <c r="J46" s="11">
        <v>33</v>
      </c>
      <c r="K46" s="11">
        <v>59</v>
      </c>
      <c r="L46" s="14">
        <f t="shared" si="0"/>
        <v>0.69411764705882351</v>
      </c>
      <c r="M46" s="11"/>
      <c r="N46" s="11"/>
      <c r="O46" s="11"/>
      <c r="P46" s="11" t="s">
        <v>232</v>
      </c>
      <c r="Q46" s="11">
        <v>2124411004</v>
      </c>
    </row>
    <row r="47" spans="1:17" s="17" customFormat="1" ht="15.95" customHeight="1" x14ac:dyDescent="0.25">
      <c r="A47" s="10">
        <v>45</v>
      </c>
      <c r="B47" s="11" t="s">
        <v>224</v>
      </c>
      <c r="C47" s="11" t="s">
        <v>233</v>
      </c>
      <c r="D47" s="11" t="s">
        <v>234</v>
      </c>
      <c r="E47" s="11" t="s">
        <v>20</v>
      </c>
      <c r="F47" s="11" t="s">
        <v>21</v>
      </c>
      <c r="G47" s="11" t="s">
        <v>22</v>
      </c>
      <c r="H47" s="18">
        <v>45</v>
      </c>
      <c r="I47" s="18"/>
      <c r="J47" s="18">
        <v>47</v>
      </c>
      <c r="K47" s="11">
        <v>47</v>
      </c>
      <c r="L47" s="14">
        <f t="shared" si="0"/>
        <v>1.0444444444444445</v>
      </c>
      <c r="M47" s="11"/>
      <c r="N47" s="11"/>
      <c r="O47" s="11"/>
      <c r="P47" s="11" t="s">
        <v>235</v>
      </c>
      <c r="Q47" s="11" t="s">
        <v>236</v>
      </c>
    </row>
    <row r="48" spans="1:17" s="17" customFormat="1" ht="15.95" customHeight="1" x14ac:dyDescent="0.25">
      <c r="A48" s="10">
        <v>46</v>
      </c>
      <c r="B48" s="11" t="s">
        <v>224</v>
      </c>
      <c r="C48" s="11" t="s">
        <v>237</v>
      </c>
      <c r="D48" s="11" t="s">
        <v>238</v>
      </c>
      <c r="E48" s="11" t="s">
        <v>154</v>
      </c>
      <c r="F48" s="11" t="s">
        <v>21</v>
      </c>
      <c r="G48" s="13" t="s">
        <v>41</v>
      </c>
      <c r="H48" s="11">
        <v>48</v>
      </c>
      <c r="I48" s="11"/>
      <c r="J48" s="11">
        <v>26</v>
      </c>
      <c r="K48" s="11">
        <v>26</v>
      </c>
      <c r="L48" s="14">
        <f t="shared" si="0"/>
        <v>0.54166666666666663</v>
      </c>
      <c r="M48" s="11"/>
      <c r="N48" s="11"/>
      <c r="O48" s="11"/>
      <c r="P48" s="11" t="s">
        <v>239</v>
      </c>
      <c r="Q48" s="11" t="s">
        <v>240</v>
      </c>
    </row>
    <row r="49" spans="1:17" s="17" customFormat="1" ht="15.95" customHeight="1" x14ac:dyDescent="0.25">
      <c r="A49" s="10">
        <v>47</v>
      </c>
      <c r="B49" s="11" t="s">
        <v>224</v>
      </c>
      <c r="C49" s="11" t="s">
        <v>241</v>
      </c>
      <c r="D49" s="18" t="s">
        <v>242</v>
      </c>
      <c r="E49" s="11" t="s">
        <v>39</v>
      </c>
      <c r="F49" s="11" t="s">
        <v>21</v>
      </c>
      <c r="G49" s="11" t="s">
        <v>41</v>
      </c>
      <c r="H49" s="24">
        <v>41</v>
      </c>
      <c r="I49" s="24"/>
      <c r="J49" s="24">
        <v>27</v>
      </c>
      <c r="K49" s="11">
        <v>27</v>
      </c>
      <c r="L49" s="14">
        <f t="shared" si="0"/>
        <v>0.65853658536585369</v>
      </c>
      <c r="M49" s="11"/>
      <c r="N49" s="11"/>
      <c r="O49" s="11"/>
      <c r="P49" s="11" t="s">
        <v>243</v>
      </c>
      <c r="Q49" s="11" t="s">
        <v>244</v>
      </c>
    </row>
    <row r="50" spans="1:17" s="17" customFormat="1" ht="15.95" customHeight="1" x14ac:dyDescent="0.25">
      <c r="A50" s="10">
        <v>48</v>
      </c>
      <c r="B50" s="11" t="s">
        <v>224</v>
      </c>
      <c r="C50" s="11" t="s">
        <v>245</v>
      </c>
      <c r="D50" s="11" t="s">
        <v>246</v>
      </c>
      <c r="E50" s="11" t="s">
        <v>20</v>
      </c>
      <c r="F50" s="11" t="s">
        <v>40</v>
      </c>
      <c r="G50" s="11" t="s">
        <v>45</v>
      </c>
      <c r="H50" s="11">
        <v>80</v>
      </c>
      <c r="I50" s="11">
        <v>47</v>
      </c>
      <c r="J50" s="11">
        <v>48</v>
      </c>
      <c r="K50" s="11">
        <v>95</v>
      </c>
      <c r="L50" s="14">
        <f t="shared" si="0"/>
        <v>1.1875</v>
      </c>
      <c r="M50" s="13"/>
      <c r="N50" s="11"/>
      <c r="O50" s="11"/>
      <c r="P50" s="13" t="s">
        <v>247</v>
      </c>
      <c r="Q50" s="11" t="s">
        <v>248</v>
      </c>
    </row>
    <row r="51" spans="1:17" s="17" customFormat="1" ht="15.95" customHeight="1" x14ac:dyDescent="0.25">
      <c r="A51" s="10">
        <v>49</v>
      </c>
      <c r="B51" s="11" t="s">
        <v>224</v>
      </c>
      <c r="C51" s="11" t="s">
        <v>249</v>
      </c>
      <c r="D51" s="11" t="s">
        <v>250</v>
      </c>
      <c r="E51" s="11" t="s">
        <v>33</v>
      </c>
      <c r="F51" s="11" t="s">
        <v>40</v>
      </c>
      <c r="G51" s="11" t="s">
        <v>41</v>
      </c>
      <c r="H51" s="11">
        <v>63</v>
      </c>
      <c r="I51" s="11"/>
      <c r="J51" s="11">
        <v>11</v>
      </c>
      <c r="K51" s="11">
        <v>11</v>
      </c>
      <c r="L51" s="14">
        <f t="shared" si="0"/>
        <v>0.17460317460317459</v>
      </c>
      <c r="M51" s="11"/>
      <c r="N51" s="11"/>
      <c r="O51" s="11"/>
      <c r="P51" s="11" t="s">
        <v>251</v>
      </c>
      <c r="Q51" s="11" t="s">
        <v>252</v>
      </c>
    </row>
    <row r="52" spans="1:17" s="17" customFormat="1" ht="15.95" customHeight="1" x14ac:dyDescent="0.25">
      <c r="A52" s="10">
        <v>50</v>
      </c>
      <c r="B52" s="11" t="s">
        <v>224</v>
      </c>
      <c r="C52" s="11" t="s">
        <v>253</v>
      </c>
      <c r="D52" s="11" t="s">
        <v>254</v>
      </c>
      <c r="E52" s="11" t="s">
        <v>60</v>
      </c>
      <c r="F52" s="11" t="s">
        <v>40</v>
      </c>
      <c r="G52" s="11" t="s">
        <v>41</v>
      </c>
      <c r="H52" s="11">
        <v>35</v>
      </c>
      <c r="I52" s="11">
        <v>14</v>
      </c>
      <c r="J52" s="11">
        <v>11</v>
      </c>
      <c r="K52" s="29">
        <v>25</v>
      </c>
      <c r="L52" s="14">
        <f t="shared" si="0"/>
        <v>0.7142857142857143</v>
      </c>
      <c r="M52" s="11"/>
      <c r="N52" s="11"/>
      <c r="O52" s="11"/>
      <c r="P52" s="11"/>
      <c r="Q52" s="11"/>
    </row>
    <row r="53" spans="1:17" s="17" customFormat="1" ht="15.95" customHeight="1" x14ac:dyDescent="0.25">
      <c r="A53" s="10">
        <v>51</v>
      </c>
      <c r="B53" s="30" t="s">
        <v>255</v>
      </c>
      <c r="C53" s="13" t="s">
        <v>256</v>
      </c>
      <c r="D53" s="30" t="s">
        <v>257</v>
      </c>
      <c r="E53" s="30" t="s">
        <v>20</v>
      </c>
      <c r="F53" s="13" t="s">
        <v>40</v>
      </c>
      <c r="G53" s="30" t="s">
        <v>258</v>
      </c>
      <c r="H53" s="31">
        <v>78</v>
      </c>
      <c r="I53" s="31">
        <v>29</v>
      </c>
      <c r="J53" s="31">
        <v>35</v>
      </c>
      <c r="K53" s="18">
        <v>64</v>
      </c>
      <c r="L53" s="14">
        <f t="shared" si="0"/>
        <v>0.82051282051282048</v>
      </c>
      <c r="M53" s="30"/>
      <c r="N53" s="30"/>
      <c r="O53" s="30"/>
      <c r="P53" s="30" t="s">
        <v>259</v>
      </c>
      <c r="Q53" s="30" t="s">
        <v>260</v>
      </c>
    </row>
    <row r="54" spans="1:17" s="17" customFormat="1" ht="15.95" customHeight="1" x14ac:dyDescent="0.25">
      <c r="A54" s="10">
        <v>52</v>
      </c>
      <c r="B54" s="11" t="s">
        <v>261</v>
      </c>
      <c r="C54" s="11" t="s">
        <v>262</v>
      </c>
      <c r="D54" s="11" t="s">
        <v>263</v>
      </c>
      <c r="E54" s="11" t="s">
        <v>20</v>
      </c>
      <c r="F54" s="13" t="s">
        <v>264</v>
      </c>
      <c r="G54" s="13" t="s">
        <v>264</v>
      </c>
      <c r="H54" s="11">
        <v>75</v>
      </c>
      <c r="I54" s="11">
        <v>5</v>
      </c>
      <c r="J54" s="11">
        <v>32</v>
      </c>
      <c r="K54" s="11">
        <v>37</v>
      </c>
      <c r="L54" s="14">
        <f t="shared" si="0"/>
        <v>0.49333333333333335</v>
      </c>
      <c r="M54" s="11"/>
      <c r="N54" s="11"/>
      <c r="O54" s="11"/>
      <c r="P54" s="11" t="s">
        <v>265</v>
      </c>
      <c r="Q54" s="11" t="s">
        <v>266</v>
      </c>
    </row>
    <row r="55" spans="1:17" s="17" customFormat="1" ht="15.95" customHeight="1" x14ac:dyDescent="0.25">
      <c r="A55" s="10">
        <v>53</v>
      </c>
      <c r="B55" s="11" t="s">
        <v>267</v>
      </c>
      <c r="C55" s="11" t="s">
        <v>268</v>
      </c>
      <c r="D55" s="18" t="s">
        <v>269</v>
      </c>
      <c r="E55" s="13" t="s">
        <v>270</v>
      </c>
      <c r="F55" s="13" t="s">
        <v>270</v>
      </c>
      <c r="G55" s="13" t="s">
        <v>270</v>
      </c>
      <c r="H55" s="24">
        <v>72</v>
      </c>
      <c r="I55" s="24">
        <v>26</v>
      </c>
      <c r="J55" s="24">
        <v>3</v>
      </c>
      <c r="K55" s="11">
        <v>29</v>
      </c>
      <c r="L55" s="14">
        <f t="shared" si="0"/>
        <v>0.40277777777777779</v>
      </c>
      <c r="M55" s="11"/>
      <c r="N55" s="11"/>
      <c r="O55" s="11"/>
      <c r="P55" s="11" t="s">
        <v>271</v>
      </c>
      <c r="Q55" s="11" t="s">
        <v>272</v>
      </c>
    </row>
    <row r="56" spans="1:17" s="17" customFormat="1" ht="15.95" customHeight="1" x14ac:dyDescent="0.25">
      <c r="A56" s="10">
        <v>54</v>
      </c>
      <c r="B56" s="11" t="s">
        <v>273</v>
      </c>
      <c r="C56" s="11" t="s">
        <v>274</v>
      </c>
      <c r="D56" s="11" t="s">
        <v>275</v>
      </c>
      <c r="E56" s="11" t="s">
        <v>276</v>
      </c>
      <c r="F56" s="13" t="s">
        <v>21</v>
      </c>
      <c r="G56" s="13" t="s">
        <v>22</v>
      </c>
      <c r="H56" s="11">
        <v>45</v>
      </c>
      <c r="I56" s="11"/>
      <c r="J56" s="11">
        <v>46</v>
      </c>
      <c r="K56" s="11">
        <v>46</v>
      </c>
      <c r="L56" s="14">
        <f t="shared" si="0"/>
        <v>1.0222222222222221</v>
      </c>
      <c r="M56" s="11"/>
      <c r="N56" s="11"/>
      <c r="O56" s="11"/>
      <c r="P56" s="11"/>
      <c r="Q56" s="11"/>
    </row>
    <row r="57" spans="1:17" s="17" customFormat="1" ht="15.95" customHeight="1" x14ac:dyDescent="0.25">
      <c r="A57" s="10">
        <v>55</v>
      </c>
      <c r="B57" s="11" t="s">
        <v>273</v>
      </c>
      <c r="C57" s="11" t="s">
        <v>277</v>
      </c>
      <c r="D57" s="11" t="s">
        <v>278</v>
      </c>
      <c r="E57" s="11" t="s">
        <v>20</v>
      </c>
      <c r="F57" s="11" t="s">
        <v>21</v>
      </c>
      <c r="G57" s="11" t="s">
        <v>22</v>
      </c>
      <c r="H57" s="11">
        <v>120</v>
      </c>
      <c r="I57" s="11">
        <v>8</v>
      </c>
      <c r="J57" s="11">
        <v>103</v>
      </c>
      <c r="K57" s="11">
        <v>111</v>
      </c>
      <c r="L57" s="14">
        <f t="shared" si="0"/>
        <v>0.92500000000000004</v>
      </c>
      <c r="M57" s="11"/>
      <c r="N57" s="11"/>
      <c r="O57" s="11"/>
      <c r="P57" s="19" t="s">
        <v>279</v>
      </c>
      <c r="Q57" s="11" t="s">
        <v>280</v>
      </c>
    </row>
    <row r="58" spans="1:17" s="17" customFormat="1" ht="15.95" customHeight="1" x14ac:dyDescent="0.25">
      <c r="A58" s="10">
        <v>56</v>
      </c>
      <c r="B58" s="11" t="s">
        <v>281</v>
      </c>
      <c r="C58" s="11" t="s">
        <v>26</v>
      </c>
      <c r="D58" s="11" t="s">
        <v>282</v>
      </c>
      <c r="E58" s="11" t="s">
        <v>20</v>
      </c>
      <c r="F58" s="11" t="s">
        <v>82</v>
      </c>
      <c r="G58" s="11" t="s">
        <v>50</v>
      </c>
      <c r="H58" s="11">
        <v>50</v>
      </c>
      <c r="I58" s="32">
        <v>52</v>
      </c>
      <c r="J58" s="32"/>
      <c r="K58" s="16">
        <v>52</v>
      </c>
      <c r="L58" s="14">
        <f t="shared" si="0"/>
        <v>1.04</v>
      </c>
      <c r="M58" s="11"/>
      <c r="N58" s="11"/>
      <c r="O58" s="11"/>
      <c r="P58" s="11" t="s">
        <v>283</v>
      </c>
      <c r="Q58" s="11" t="s">
        <v>284</v>
      </c>
    </row>
    <row r="59" spans="1:17" s="17" customFormat="1" ht="15.95" customHeight="1" x14ac:dyDescent="0.25">
      <c r="A59" s="10">
        <v>57</v>
      </c>
      <c r="B59" s="11" t="s">
        <v>285</v>
      </c>
      <c r="C59" s="11" t="s">
        <v>286</v>
      </c>
      <c r="D59" s="11" t="s">
        <v>287</v>
      </c>
      <c r="E59" s="11" t="s">
        <v>33</v>
      </c>
      <c r="F59" s="11" t="s">
        <v>40</v>
      </c>
      <c r="G59" s="11" t="s">
        <v>22</v>
      </c>
      <c r="H59" s="24">
        <v>63</v>
      </c>
      <c r="I59" s="24">
        <v>3</v>
      </c>
      <c r="J59" s="24">
        <v>14</v>
      </c>
      <c r="K59" s="11">
        <v>17</v>
      </c>
      <c r="L59" s="14">
        <f t="shared" si="0"/>
        <v>0.26984126984126983</v>
      </c>
      <c r="M59" s="11"/>
      <c r="N59" s="11"/>
      <c r="O59" s="11"/>
      <c r="P59" s="11"/>
      <c r="Q59" s="11"/>
    </row>
    <row r="60" spans="1:17" s="17" customFormat="1" ht="15.95" customHeight="1" x14ac:dyDescent="0.25">
      <c r="A60" s="10">
        <v>58</v>
      </c>
      <c r="B60" s="11" t="s">
        <v>285</v>
      </c>
      <c r="C60" s="11" t="s">
        <v>288</v>
      </c>
      <c r="D60" s="11" t="s">
        <v>289</v>
      </c>
      <c r="E60" s="12" t="s">
        <v>20</v>
      </c>
      <c r="F60" s="11" t="s">
        <v>21</v>
      </c>
      <c r="G60" s="11" t="s">
        <v>22</v>
      </c>
      <c r="H60" s="11">
        <v>62</v>
      </c>
      <c r="I60" s="11"/>
      <c r="J60" s="11">
        <v>61</v>
      </c>
      <c r="K60" s="11">
        <v>61</v>
      </c>
      <c r="L60" s="14">
        <f t="shared" si="0"/>
        <v>0.9838709677419355</v>
      </c>
      <c r="M60" s="11"/>
      <c r="N60" s="11"/>
      <c r="O60" s="11"/>
      <c r="P60" s="11" t="s">
        <v>290</v>
      </c>
      <c r="Q60" s="11" t="s">
        <v>291</v>
      </c>
    </row>
    <row r="61" spans="1:17" s="17" customFormat="1" ht="15.95" customHeight="1" x14ac:dyDescent="0.25">
      <c r="A61" s="10">
        <v>59</v>
      </c>
      <c r="B61" s="11" t="s">
        <v>292</v>
      </c>
      <c r="C61" s="12" t="s">
        <v>26</v>
      </c>
      <c r="D61" s="33" t="s">
        <v>293</v>
      </c>
      <c r="E61" s="33" t="s">
        <v>154</v>
      </c>
      <c r="F61" s="34" t="s">
        <v>82</v>
      </c>
      <c r="G61" s="34" t="s">
        <v>41</v>
      </c>
      <c r="H61" s="34">
        <v>60</v>
      </c>
      <c r="I61" s="34">
        <v>47</v>
      </c>
      <c r="J61" s="34"/>
      <c r="K61" s="11">
        <v>47</v>
      </c>
      <c r="L61" s="14">
        <f t="shared" si="0"/>
        <v>0.78333333333333333</v>
      </c>
      <c r="M61" s="11"/>
      <c r="N61" s="11"/>
      <c r="O61" s="11"/>
      <c r="P61" s="11" t="s">
        <v>294</v>
      </c>
      <c r="Q61" s="11" t="s">
        <v>295</v>
      </c>
    </row>
    <row r="62" spans="1:17" s="17" customFormat="1" ht="15.95" customHeight="1" x14ac:dyDescent="0.25">
      <c r="A62" s="10">
        <v>60</v>
      </c>
      <c r="B62" s="11" t="s">
        <v>296</v>
      </c>
      <c r="C62" s="12" t="s">
        <v>297</v>
      </c>
      <c r="D62" s="12" t="s">
        <v>298</v>
      </c>
      <c r="E62" s="11" t="s">
        <v>20</v>
      </c>
      <c r="F62" s="11" t="s">
        <v>21</v>
      </c>
      <c r="G62" s="11" t="s">
        <v>41</v>
      </c>
      <c r="H62" s="11">
        <v>60</v>
      </c>
      <c r="I62" s="11"/>
      <c r="J62" s="11">
        <v>47</v>
      </c>
      <c r="K62" s="11">
        <v>47</v>
      </c>
      <c r="L62" s="14">
        <f t="shared" si="0"/>
        <v>0.78333333333333333</v>
      </c>
      <c r="M62" s="11"/>
      <c r="N62" s="11"/>
      <c r="O62" s="11"/>
      <c r="P62" s="11" t="s">
        <v>299</v>
      </c>
      <c r="Q62" s="11" t="s">
        <v>300</v>
      </c>
    </row>
    <row r="63" spans="1:17" s="17" customFormat="1" ht="15.95" customHeight="1" x14ac:dyDescent="0.25">
      <c r="A63" s="10">
        <v>61</v>
      </c>
      <c r="B63" s="11" t="s">
        <v>301</v>
      </c>
      <c r="C63" s="12" t="s">
        <v>26</v>
      </c>
      <c r="D63" s="12" t="s">
        <v>302</v>
      </c>
      <c r="E63" s="11" t="s">
        <v>20</v>
      </c>
      <c r="F63" s="11" t="s">
        <v>303</v>
      </c>
      <c r="G63" s="11" t="s">
        <v>55</v>
      </c>
      <c r="H63" s="18">
        <v>102</v>
      </c>
      <c r="I63" s="11">
        <v>34</v>
      </c>
      <c r="J63" s="11">
        <v>65</v>
      </c>
      <c r="K63" s="11">
        <v>99</v>
      </c>
      <c r="L63" s="14">
        <f t="shared" si="0"/>
        <v>0.97058823529411764</v>
      </c>
      <c r="M63" s="11"/>
      <c r="N63" s="35"/>
      <c r="O63" s="11"/>
      <c r="P63" s="11" t="s">
        <v>304</v>
      </c>
      <c r="Q63" s="35" t="s">
        <v>305</v>
      </c>
    </row>
    <row r="64" spans="1:17" s="17" customFormat="1" ht="15.95" customHeight="1" x14ac:dyDescent="0.25">
      <c r="A64" s="10">
        <v>62</v>
      </c>
      <c r="B64" s="11" t="s">
        <v>306</v>
      </c>
      <c r="C64" s="12" t="s">
        <v>26</v>
      </c>
      <c r="D64" s="12" t="s">
        <v>307</v>
      </c>
      <c r="E64" s="12" t="s">
        <v>20</v>
      </c>
      <c r="F64" s="11" t="s">
        <v>21</v>
      </c>
      <c r="G64" s="11" t="s">
        <v>50</v>
      </c>
      <c r="H64" s="11">
        <v>66</v>
      </c>
      <c r="I64" s="11"/>
      <c r="J64" s="11">
        <v>66</v>
      </c>
      <c r="K64" s="11">
        <v>66</v>
      </c>
      <c r="L64" s="14">
        <f t="shared" si="0"/>
        <v>1</v>
      </c>
      <c r="M64" s="11"/>
      <c r="N64" s="11"/>
      <c r="O64" s="11"/>
      <c r="P64" s="11" t="s">
        <v>308</v>
      </c>
      <c r="Q64" s="11" t="s">
        <v>309</v>
      </c>
    </row>
    <row r="65" spans="1:17" s="17" customFormat="1" ht="15.95" customHeight="1" x14ac:dyDescent="0.25">
      <c r="A65" s="10">
        <v>63</v>
      </c>
      <c r="B65" s="11" t="s">
        <v>310</v>
      </c>
      <c r="C65" s="12" t="s">
        <v>311</v>
      </c>
      <c r="D65" s="12" t="s">
        <v>312</v>
      </c>
      <c r="E65" s="12" t="s">
        <v>20</v>
      </c>
      <c r="F65" s="11" t="s">
        <v>21</v>
      </c>
      <c r="G65" s="11" t="s">
        <v>41</v>
      </c>
      <c r="H65" s="24">
        <v>44</v>
      </c>
      <c r="I65" s="24"/>
      <c r="J65" s="24">
        <v>41</v>
      </c>
      <c r="K65" s="11">
        <v>41</v>
      </c>
      <c r="L65" s="14">
        <f t="shared" si="0"/>
        <v>0.93181818181818177</v>
      </c>
      <c r="M65" s="11"/>
      <c r="N65" s="11"/>
      <c r="O65" s="11"/>
      <c r="P65" s="11" t="s">
        <v>313</v>
      </c>
      <c r="Q65" s="11" t="s">
        <v>314</v>
      </c>
    </row>
    <row r="66" spans="1:17" s="17" customFormat="1" ht="15.95" customHeight="1" x14ac:dyDescent="0.25">
      <c r="A66" s="10">
        <v>64</v>
      </c>
      <c r="B66" s="11" t="s">
        <v>310</v>
      </c>
      <c r="C66" s="12" t="s">
        <v>311</v>
      </c>
      <c r="D66" s="12" t="s">
        <v>315</v>
      </c>
      <c r="E66" s="12" t="s">
        <v>316</v>
      </c>
      <c r="F66" s="11" t="s">
        <v>21</v>
      </c>
      <c r="G66" s="11" t="s">
        <v>50</v>
      </c>
      <c r="H66" s="18">
        <v>199</v>
      </c>
      <c r="I66" s="18">
        <v>9</v>
      </c>
      <c r="J66" s="18">
        <v>143</v>
      </c>
      <c r="K66" s="11">
        <v>152</v>
      </c>
      <c r="L66" s="14">
        <f t="shared" si="0"/>
        <v>0.76381909547738691</v>
      </c>
      <c r="M66" s="11"/>
      <c r="N66" s="11"/>
      <c r="O66" s="11"/>
      <c r="P66" s="11" t="s">
        <v>317</v>
      </c>
      <c r="Q66" s="11" t="s">
        <v>318</v>
      </c>
    </row>
    <row r="67" spans="1:17" s="17" customFormat="1" ht="15.95" customHeight="1" x14ac:dyDescent="0.25">
      <c r="A67" s="10">
        <v>65</v>
      </c>
      <c r="B67" s="11" t="s">
        <v>310</v>
      </c>
      <c r="C67" s="12" t="s">
        <v>319</v>
      </c>
      <c r="D67" s="12" t="s">
        <v>320</v>
      </c>
      <c r="E67" s="12" t="s">
        <v>20</v>
      </c>
      <c r="F67" s="11" t="s">
        <v>40</v>
      </c>
      <c r="G67" s="11" t="s">
        <v>321</v>
      </c>
      <c r="H67" s="11">
        <v>48</v>
      </c>
      <c r="I67" s="11">
        <v>13</v>
      </c>
      <c r="J67" s="11">
        <v>26</v>
      </c>
      <c r="K67" s="11">
        <v>39</v>
      </c>
      <c r="L67" s="14">
        <f t="shared" si="0"/>
        <v>0.8125</v>
      </c>
      <c r="M67" s="11"/>
      <c r="N67" s="11"/>
      <c r="O67" s="11"/>
      <c r="P67" s="11" t="s">
        <v>322</v>
      </c>
      <c r="Q67" s="11" t="s">
        <v>323</v>
      </c>
    </row>
    <row r="68" spans="1:17" s="17" customFormat="1" ht="15.95" customHeight="1" x14ac:dyDescent="0.25">
      <c r="A68" s="10">
        <v>66</v>
      </c>
      <c r="B68" s="11" t="s">
        <v>310</v>
      </c>
      <c r="C68" s="12" t="s">
        <v>319</v>
      </c>
      <c r="D68" s="12" t="s">
        <v>324</v>
      </c>
      <c r="E68" s="12" t="s">
        <v>20</v>
      </c>
      <c r="F68" s="11" t="s">
        <v>82</v>
      </c>
      <c r="G68" s="11" t="s">
        <v>41</v>
      </c>
      <c r="H68" s="24">
        <v>75</v>
      </c>
      <c r="I68" s="24">
        <v>75</v>
      </c>
      <c r="J68" s="24"/>
      <c r="K68" s="11">
        <v>75</v>
      </c>
      <c r="L68" s="14">
        <f t="shared" ref="L68:L107" si="1">K68/H68</f>
        <v>1</v>
      </c>
      <c r="M68" s="11"/>
      <c r="N68" s="11"/>
      <c r="O68" s="11"/>
      <c r="P68" s="11" t="s">
        <v>325</v>
      </c>
      <c r="Q68" s="11" t="s">
        <v>326</v>
      </c>
    </row>
    <row r="69" spans="1:17" s="17" customFormat="1" ht="15.95" customHeight="1" x14ac:dyDescent="0.25">
      <c r="A69" s="10">
        <v>67</v>
      </c>
      <c r="B69" s="11" t="s">
        <v>327</v>
      </c>
      <c r="C69" s="12" t="s">
        <v>328</v>
      </c>
      <c r="D69" s="12" t="s">
        <v>329</v>
      </c>
      <c r="E69" s="12" t="s">
        <v>20</v>
      </c>
      <c r="F69" s="11" t="s">
        <v>21</v>
      </c>
      <c r="G69" s="11" t="s">
        <v>45</v>
      </c>
      <c r="H69" s="11">
        <v>93</v>
      </c>
      <c r="I69" s="11"/>
      <c r="J69" s="11">
        <v>93</v>
      </c>
      <c r="K69" s="11">
        <v>93</v>
      </c>
      <c r="L69" s="14">
        <f t="shared" si="1"/>
        <v>1</v>
      </c>
      <c r="M69" s="11"/>
      <c r="N69" s="11"/>
      <c r="O69" s="11"/>
      <c r="P69" s="11" t="s">
        <v>330</v>
      </c>
      <c r="Q69" s="11" t="s">
        <v>331</v>
      </c>
    </row>
    <row r="70" spans="1:17" s="17" customFormat="1" ht="15.95" customHeight="1" x14ac:dyDescent="0.25">
      <c r="A70" s="10">
        <v>68</v>
      </c>
      <c r="B70" s="11" t="s">
        <v>327</v>
      </c>
      <c r="C70" s="12" t="s">
        <v>332</v>
      </c>
      <c r="D70" s="12" t="s">
        <v>333</v>
      </c>
      <c r="E70" s="11" t="s">
        <v>20</v>
      </c>
      <c r="F70" s="11" t="s">
        <v>82</v>
      </c>
      <c r="G70" s="11" t="s">
        <v>22</v>
      </c>
      <c r="H70" s="11">
        <v>86</v>
      </c>
      <c r="I70" s="11">
        <v>90</v>
      </c>
      <c r="J70" s="11"/>
      <c r="K70" s="11">
        <v>90</v>
      </c>
      <c r="L70" s="14">
        <f t="shared" si="1"/>
        <v>1.0465116279069768</v>
      </c>
      <c r="M70" s="11"/>
      <c r="N70" s="11"/>
      <c r="O70" s="11"/>
      <c r="P70" s="11" t="s">
        <v>334</v>
      </c>
      <c r="Q70" s="11">
        <v>3327122080</v>
      </c>
    </row>
    <row r="71" spans="1:17" s="17" customFormat="1" ht="15.95" customHeight="1" x14ac:dyDescent="0.25">
      <c r="A71" s="10">
        <v>69</v>
      </c>
      <c r="B71" s="11" t="s">
        <v>327</v>
      </c>
      <c r="C71" s="12" t="s">
        <v>335</v>
      </c>
      <c r="D71" s="12" t="s">
        <v>336</v>
      </c>
      <c r="E71" s="12" t="s">
        <v>20</v>
      </c>
      <c r="F71" s="11" t="s">
        <v>82</v>
      </c>
      <c r="G71" s="11" t="s">
        <v>22</v>
      </c>
      <c r="H71" s="11">
        <v>70</v>
      </c>
      <c r="I71" s="11">
        <v>51</v>
      </c>
      <c r="J71" s="11"/>
      <c r="K71" s="11">
        <v>51</v>
      </c>
      <c r="L71" s="14">
        <f t="shared" si="1"/>
        <v>0.72857142857142854</v>
      </c>
      <c r="M71" s="11"/>
      <c r="N71" s="11"/>
      <c r="O71" s="11"/>
      <c r="P71" s="11" t="s">
        <v>337</v>
      </c>
      <c r="Q71" s="11" t="s">
        <v>338</v>
      </c>
    </row>
    <row r="72" spans="1:17" s="17" customFormat="1" ht="15.95" customHeight="1" x14ac:dyDescent="0.25">
      <c r="A72" s="10">
        <v>70</v>
      </c>
      <c r="B72" s="11" t="s">
        <v>339</v>
      </c>
      <c r="C72" s="13" t="s">
        <v>26</v>
      </c>
      <c r="D72" s="12" t="s">
        <v>340</v>
      </c>
      <c r="E72" s="11" t="s">
        <v>154</v>
      </c>
      <c r="F72" s="11" t="s">
        <v>82</v>
      </c>
      <c r="G72" s="11" t="s">
        <v>41</v>
      </c>
      <c r="H72" s="15">
        <v>72</v>
      </c>
      <c r="I72" s="15">
        <v>40</v>
      </c>
      <c r="J72" s="15"/>
      <c r="K72" s="11">
        <v>40</v>
      </c>
      <c r="L72" s="14">
        <f t="shared" si="1"/>
        <v>0.55555555555555558</v>
      </c>
      <c r="M72" s="11"/>
      <c r="N72" s="11"/>
      <c r="O72" s="11"/>
      <c r="P72" s="11"/>
      <c r="Q72" s="11"/>
    </row>
    <row r="73" spans="1:17" s="17" customFormat="1" ht="15.95" customHeight="1" x14ac:dyDescent="0.25">
      <c r="A73" s="10">
        <v>71</v>
      </c>
      <c r="B73" s="11" t="s">
        <v>341</v>
      </c>
      <c r="C73" s="13" t="s">
        <v>342</v>
      </c>
      <c r="D73" s="12" t="s">
        <v>343</v>
      </c>
      <c r="E73" s="11" t="s">
        <v>154</v>
      </c>
      <c r="F73" s="11" t="s">
        <v>82</v>
      </c>
      <c r="G73" s="11" t="s">
        <v>22</v>
      </c>
      <c r="H73" s="15">
        <v>48</v>
      </c>
      <c r="I73" s="15">
        <v>45</v>
      </c>
      <c r="J73" s="15">
        <v>0</v>
      </c>
      <c r="K73" s="11">
        <v>45</v>
      </c>
      <c r="L73" s="14">
        <f t="shared" si="1"/>
        <v>0.9375</v>
      </c>
      <c r="M73" s="11"/>
      <c r="N73" s="11"/>
      <c r="O73" s="11"/>
      <c r="P73" s="11" t="s">
        <v>344</v>
      </c>
      <c r="Q73" s="11" t="s">
        <v>345</v>
      </c>
    </row>
    <row r="74" spans="1:17" s="17" customFormat="1" ht="15.95" customHeight="1" x14ac:dyDescent="0.25">
      <c r="A74" s="10">
        <v>72</v>
      </c>
      <c r="B74" s="11" t="s">
        <v>346</v>
      </c>
      <c r="C74" s="13" t="s">
        <v>347</v>
      </c>
      <c r="D74" s="12" t="s">
        <v>348</v>
      </c>
      <c r="E74" s="12" t="s">
        <v>142</v>
      </c>
      <c r="F74" s="11" t="s">
        <v>21</v>
      </c>
      <c r="G74" s="36" t="s">
        <v>45</v>
      </c>
      <c r="H74" s="15">
        <v>68</v>
      </c>
      <c r="I74" s="15"/>
      <c r="J74" s="15">
        <v>61</v>
      </c>
      <c r="K74" s="11">
        <v>61</v>
      </c>
      <c r="L74" s="14">
        <f t="shared" si="1"/>
        <v>0.8970588235294118</v>
      </c>
      <c r="M74" s="11"/>
      <c r="N74" s="11"/>
      <c r="O74" s="11"/>
      <c r="P74" s="11" t="s">
        <v>349</v>
      </c>
      <c r="Q74" s="11" t="s">
        <v>350</v>
      </c>
    </row>
    <row r="75" spans="1:17" s="17" customFormat="1" ht="15.95" customHeight="1" x14ac:dyDescent="0.25">
      <c r="A75" s="10">
        <v>73</v>
      </c>
      <c r="B75" s="11" t="s">
        <v>346</v>
      </c>
      <c r="C75" s="13" t="s">
        <v>351</v>
      </c>
      <c r="D75" s="12" t="s">
        <v>352</v>
      </c>
      <c r="E75" s="12" t="s">
        <v>154</v>
      </c>
      <c r="F75" s="11" t="s">
        <v>82</v>
      </c>
      <c r="G75" s="36" t="s">
        <v>22</v>
      </c>
      <c r="H75" s="15">
        <v>105</v>
      </c>
      <c r="I75" s="15">
        <v>106</v>
      </c>
      <c r="J75" s="15"/>
      <c r="K75" s="11">
        <v>106</v>
      </c>
      <c r="L75" s="14">
        <f t="shared" si="1"/>
        <v>1.0095238095238095</v>
      </c>
      <c r="M75" s="11"/>
      <c r="N75" s="11"/>
      <c r="O75" s="11"/>
      <c r="P75" s="11" t="s">
        <v>353</v>
      </c>
      <c r="Q75" s="11" t="s">
        <v>354</v>
      </c>
    </row>
    <row r="76" spans="1:17" s="17" customFormat="1" ht="15.95" customHeight="1" x14ac:dyDescent="0.25">
      <c r="A76" s="10">
        <v>74</v>
      </c>
      <c r="B76" s="11" t="s">
        <v>346</v>
      </c>
      <c r="C76" s="12" t="s">
        <v>355</v>
      </c>
      <c r="D76" s="12" t="s">
        <v>356</v>
      </c>
      <c r="E76" s="12" t="s">
        <v>20</v>
      </c>
      <c r="F76" s="11" t="s">
        <v>21</v>
      </c>
      <c r="G76" s="36" t="s">
        <v>41</v>
      </c>
      <c r="H76" s="15">
        <v>106</v>
      </c>
      <c r="I76" s="15"/>
      <c r="J76" s="15">
        <v>70</v>
      </c>
      <c r="K76" s="11">
        <v>70</v>
      </c>
      <c r="L76" s="14">
        <f t="shared" si="1"/>
        <v>0.660377358490566</v>
      </c>
      <c r="M76" s="11"/>
      <c r="N76" s="11"/>
      <c r="O76" s="11"/>
      <c r="P76" s="11" t="s">
        <v>357</v>
      </c>
      <c r="Q76" s="11" t="s">
        <v>358</v>
      </c>
    </row>
    <row r="77" spans="1:17" s="17" customFormat="1" ht="15.95" customHeight="1" x14ac:dyDescent="0.25">
      <c r="A77" s="10">
        <v>75</v>
      </c>
      <c r="B77" s="11" t="s">
        <v>359</v>
      </c>
      <c r="C77" s="11" t="s">
        <v>360</v>
      </c>
      <c r="D77" s="11" t="s">
        <v>361</v>
      </c>
      <c r="E77" s="11" t="s">
        <v>88</v>
      </c>
      <c r="F77" s="11" t="s">
        <v>82</v>
      </c>
      <c r="G77" s="11" t="s">
        <v>22</v>
      </c>
      <c r="H77" s="11">
        <v>45</v>
      </c>
      <c r="I77" s="11">
        <v>34</v>
      </c>
      <c r="J77" s="11"/>
      <c r="K77" s="11">
        <v>34</v>
      </c>
      <c r="L77" s="14">
        <f t="shared" si="1"/>
        <v>0.75555555555555554</v>
      </c>
      <c r="M77" s="11"/>
      <c r="N77" s="11"/>
      <c r="O77" s="11"/>
      <c r="P77" s="11" t="s">
        <v>362</v>
      </c>
      <c r="Q77" s="11" t="s">
        <v>363</v>
      </c>
    </row>
    <row r="78" spans="1:17" s="17" customFormat="1" ht="15.95" customHeight="1" x14ac:dyDescent="0.25">
      <c r="A78" s="10">
        <v>76</v>
      </c>
      <c r="B78" s="11" t="s">
        <v>364</v>
      </c>
      <c r="C78" s="12" t="s">
        <v>365</v>
      </c>
      <c r="D78" s="11" t="s">
        <v>366</v>
      </c>
      <c r="E78" s="12" t="s">
        <v>20</v>
      </c>
      <c r="F78" s="11" t="s">
        <v>40</v>
      </c>
      <c r="G78" s="11" t="s">
        <v>22</v>
      </c>
      <c r="H78" s="11">
        <v>98</v>
      </c>
      <c r="I78" s="11">
        <v>49</v>
      </c>
      <c r="J78" s="11">
        <v>39</v>
      </c>
      <c r="K78" s="11">
        <v>88</v>
      </c>
      <c r="L78" s="14">
        <f t="shared" si="1"/>
        <v>0.89795918367346939</v>
      </c>
      <c r="M78" s="11"/>
      <c r="N78" s="11"/>
      <c r="O78" s="11"/>
      <c r="P78" s="11" t="s">
        <v>367</v>
      </c>
      <c r="Q78" s="19" t="s">
        <v>368</v>
      </c>
    </row>
    <row r="79" spans="1:17" s="17" customFormat="1" ht="15.95" customHeight="1" x14ac:dyDescent="0.25">
      <c r="A79" s="10">
        <v>77</v>
      </c>
      <c r="B79" s="11" t="s">
        <v>369</v>
      </c>
      <c r="C79" s="12" t="s">
        <v>370</v>
      </c>
      <c r="D79" s="12" t="s">
        <v>371</v>
      </c>
      <c r="E79" s="12" t="s">
        <v>20</v>
      </c>
      <c r="F79" s="11" t="s">
        <v>21</v>
      </c>
      <c r="G79" s="11" t="s">
        <v>41</v>
      </c>
      <c r="H79" s="11">
        <v>78</v>
      </c>
      <c r="I79" s="11"/>
      <c r="J79" s="11">
        <v>76</v>
      </c>
      <c r="K79" s="11">
        <v>76</v>
      </c>
      <c r="L79" s="14">
        <f t="shared" si="1"/>
        <v>0.97435897435897434</v>
      </c>
      <c r="M79" s="11"/>
      <c r="N79" s="11"/>
      <c r="O79" s="11"/>
      <c r="P79" s="11" t="s">
        <v>372</v>
      </c>
      <c r="Q79" s="11" t="s">
        <v>373</v>
      </c>
    </row>
    <row r="80" spans="1:17" s="17" customFormat="1" ht="15.95" customHeight="1" x14ac:dyDescent="0.25">
      <c r="A80" s="10">
        <v>78</v>
      </c>
      <c r="B80" s="11" t="s">
        <v>369</v>
      </c>
      <c r="C80" s="12" t="s">
        <v>374</v>
      </c>
      <c r="D80" s="12" t="s">
        <v>375</v>
      </c>
      <c r="E80" s="12" t="s">
        <v>20</v>
      </c>
      <c r="F80" s="11" t="s">
        <v>82</v>
      </c>
      <c r="G80" s="11" t="s">
        <v>22</v>
      </c>
      <c r="H80" s="11">
        <v>54</v>
      </c>
      <c r="I80" s="11">
        <v>59</v>
      </c>
      <c r="J80" s="11"/>
      <c r="K80" s="11">
        <v>59</v>
      </c>
      <c r="L80" s="14">
        <f t="shared" si="1"/>
        <v>1.0925925925925926</v>
      </c>
      <c r="M80" s="11"/>
      <c r="N80" s="11"/>
      <c r="O80" s="11"/>
      <c r="P80" s="11" t="s">
        <v>376</v>
      </c>
      <c r="Q80" s="11" t="s">
        <v>377</v>
      </c>
    </row>
    <row r="81" spans="1:17" s="17" customFormat="1" ht="15.95" customHeight="1" x14ac:dyDescent="0.25">
      <c r="A81" s="10">
        <v>79</v>
      </c>
      <c r="B81" s="11" t="s">
        <v>378</v>
      </c>
      <c r="C81" s="12" t="s">
        <v>379</v>
      </c>
      <c r="D81" s="12" t="s">
        <v>380</v>
      </c>
      <c r="E81" s="12" t="s">
        <v>154</v>
      </c>
      <c r="F81" s="11" t="s">
        <v>21</v>
      </c>
      <c r="G81" s="11" t="s">
        <v>41</v>
      </c>
      <c r="H81" s="11">
        <v>63</v>
      </c>
      <c r="I81" s="11"/>
      <c r="J81" s="11">
        <v>44</v>
      </c>
      <c r="K81" s="11">
        <v>44</v>
      </c>
      <c r="L81" s="14">
        <f t="shared" si="1"/>
        <v>0.69841269841269837</v>
      </c>
      <c r="M81" s="11"/>
      <c r="N81" s="11"/>
      <c r="O81" s="11"/>
      <c r="P81" s="11" t="s">
        <v>381</v>
      </c>
      <c r="Q81" s="11" t="s">
        <v>382</v>
      </c>
    </row>
    <row r="82" spans="1:17" s="17" customFormat="1" ht="15.95" customHeight="1" x14ac:dyDescent="0.25">
      <c r="A82" s="10">
        <v>80</v>
      </c>
      <c r="B82" s="11" t="s">
        <v>383</v>
      </c>
      <c r="C82" s="11" t="s">
        <v>384</v>
      </c>
      <c r="D82" s="12" t="s">
        <v>385</v>
      </c>
      <c r="E82" s="11" t="s">
        <v>20</v>
      </c>
      <c r="F82" s="11" t="s">
        <v>21</v>
      </c>
      <c r="G82" s="11" t="s">
        <v>41</v>
      </c>
      <c r="H82" s="11">
        <v>60</v>
      </c>
      <c r="I82" s="11"/>
      <c r="J82" s="11">
        <v>55</v>
      </c>
      <c r="K82" s="11">
        <v>55</v>
      </c>
      <c r="L82" s="14">
        <f t="shared" si="1"/>
        <v>0.91666666666666663</v>
      </c>
      <c r="M82" s="11"/>
      <c r="N82" s="11"/>
      <c r="O82" s="11"/>
      <c r="P82" s="11" t="s">
        <v>386</v>
      </c>
      <c r="Q82" s="11">
        <v>3844276830</v>
      </c>
    </row>
    <row r="83" spans="1:17" s="17" customFormat="1" ht="15.95" customHeight="1" x14ac:dyDescent="0.25">
      <c r="A83" s="10">
        <v>81</v>
      </c>
      <c r="B83" s="11" t="s">
        <v>383</v>
      </c>
      <c r="C83" s="11" t="s">
        <v>387</v>
      </c>
      <c r="D83" s="12" t="s">
        <v>388</v>
      </c>
      <c r="E83" s="11" t="s">
        <v>20</v>
      </c>
      <c r="F83" s="11" t="s">
        <v>82</v>
      </c>
      <c r="G83" s="11" t="s">
        <v>41</v>
      </c>
      <c r="H83" s="11">
        <v>50</v>
      </c>
      <c r="I83" s="11">
        <v>67</v>
      </c>
      <c r="J83" s="11"/>
      <c r="K83" s="11">
        <v>67</v>
      </c>
      <c r="L83" s="14">
        <f t="shared" si="1"/>
        <v>1.34</v>
      </c>
      <c r="M83" s="11"/>
      <c r="N83" s="11"/>
      <c r="O83" s="11"/>
      <c r="P83" s="11" t="s">
        <v>389</v>
      </c>
      <c r="Q83" s="11" t="s">
        <v>390</v>
      </c>
    </row>
    <row r="84" spans="1:17" s="17" customFormat="1" ht="15.95" customHeight="1" x14ac:dyDescent="0.25">
      <c r="A84" s="10">
        <v>82</v>
      </c>
      <c r="B84" s="11" t="s">
        <v>391</v>
      </c>
      <c r="C84" s="11" t="s">
        <v>26</v>
      </c>
      <c r="D84" s="12" t="s">
        <v>392</v>
      </c>
      <c r="E84" s="11" t="s">
        <v>20</v>
      </c>
      <c r="F84" s="11" t="s">
        <v>82</v>
      </c>
      <c r="G84" s="11" t="s">
        <v>22</v>
      </c>
      <c r="H84" s="11">
        <v>108</v>
      </c>
      <c r="I84" s="11">
        <v>61</v>
      </c>
      <c r="J84" s="11">
        <v>3</v>
      </c>
      <c r="K84" s="11">
        <v>64</v>
      </c>
      <c r="L84" s="14">
        <f t="shared" si="1"/>
        <v>0.59259259259259256</v>
      </c>
      <c r="M84" s="11"/>
      <c r="N84" s="11"/>
      <c r="O84" s="11"/>
      <c r="P84" s="11" t="s">
        <v>393</v>
      </c>
      <c r="Q84" s="11" t="s">
        <v>394</v>
      </c>
    </row>
    <row r="85" spans="1:17" s="17" customFormat="1" ht="15.95" customHeight="1" x14ac:dyDescent="0.25">
      <c r="A85" s="10">
        <v>83</v>
      </c>
      <c r="B85" s="11" t="s">
        <v>391</v>
      </c>
      <c r="C85" s="11" t="s">
        <v>395</v>
      </c>
      <c r="D85" s="21" t="s">
        <v>396</v>
      </c>
      <c r="E85" s="18" t="s">
        <v>39</v>
      </c>
      <c r="F85" s="18" t="s">
        <v>40</v>
      </c>
      <c r="G85" s="18" t="s">
        <v>41</v>
      </c>
      <c r="H85" s="18">
        <v>30</v>
      </c>
      <c r="I85" s="18">
        <v>12</v>
      </c>
      <c r="J85" s="18">
        <v>10</v>
      </c>
      <c r="K85" s="11">
        <v>22</v>
      </c>
      <c r="L85" s="14">
        <f t="shared" si="1"/>
        <v>0.73333333333333328</v>
      </c>
      <c r="M85" s="11"/>
      <c r="N85" s="11"/>
      <c r="O85" s="11"/>
      <c r="P85" s="11" t="s">
        <v>397</v>
      </c>
      <c r="Q85" s="11">
        <v>3883112350</v>
      </c>
    </row>
    <row r="86" spans="1:17" s="17" customFormat="1" ht="15.95" customHeight="1" x14ac:dyDescent="0.25">
      <c r="A86" s="10">
        <v>84</v>
      </c>
      <c r="B86" s="11" t="s">
        <v>398</v>
      </c>
      <c r="C86" s="11" t="s">
        <v>399</v>
      </c>
      <c r="D86" s="12" t="s">
        <v>400</v>
      </c>
      <c r="E86" s="11" t="s">
        <v>88</v>
      </c>
      <c r="F86" s="11" t="s">
        <v>82</v>
      </c>
      <c r="G86" s="11" t="s">
        <v>41</v>
      </c>
      <c r="H86" s="11">
        <v>60</v>
      </c>
      <c r="I86" s="11">
        <v>60</v>
      </c>
      <c r="J86" s="11"/>
      <c r="K86" s="11">
        <v>60</v>
      </c>
      <c r="L86" s="14">
        <f t="shared" si="1"/>
        <v>1</v>
      </c>
      <c r="M86" s="11"/>
      <c r="N86" s="11"/>
      <c r="O86" s="11"/>
      <c r="P86" s="11" t="s">
        <v>401</v>
      </c>
      <c r="Q86" s="11" t="s">
        <v>402</v>
      </c>
    </row>
    <row r="87" spans="1:17" s="17" customFormat="1" ht="15.95" customHeight="1" x14ac:dyDescent="0.25">
      <c r="A87" s="10">
        <v>85</v>
      </c>
      <c r="B87" s="11" t="s">
        <v>403</v>
      </c>
      <c r="C87" s="11" t="s">
        <v>26</v>
      </c>
      <c r="D87" s="11" t="s">
        <v>404</v>
      </c>
      <c r="E87" s="11" t="s">
        <v>142</v>
      </c>
      <c r="F87" s="11" t="s">
        <v>82</v>
      </c>
      <c r="G87" s="11" t="s">
        <v>41</v>
      </c>
      <c r="H87" s="11">
        <v>20</v>
      </c>
      <c r="I87" s="11">
        <v>23</v>
      </c>
      <c r="J87" s="11"/>
      <c r="K87" s="11">
        <v>23</v>
      </c>
      <c r="L87" s="14">
        <f t="shared" si="1"/>
        <v>1.1499999999999999</v>
      </c>
      <c r="M87" s="11"/>
      <c r="N87" s="11"/>
      <c r="O87" s="11"/>
      <c r="P87" s="11" t="s">
        <v>405</v>
      </c>
      <c r="Q87" s="11" t="s">
        <v>406</v>
      </c>
    </row>
    <row r="88" spans="1:17" s="17" customFormat="1" ht="15.95" customHeight="1" x14ac:dyDescent="0.25">
      <c r="A88" s="10">
        <v>86</v>
      </c>
      <c r="B88" s="11" t="s">
        <v>403</v>
      </c>
      <c r="C88" s="11" t="s">
        <v>407</v>
      </c>
      <c r="D88" s="11" t="s">
        <v>408</v>
      </c>
      <c r="E88" s="11" t="s">
        <v>169</v>
      </c>
      <c r="F88" s="11" t="s">
        <v>21</v>
      </c>
      <c r="G88" s="11" t="s">
        <v>41</v>
      </c>
      <c r="H88" s="11">
        <v>96</v>
      </c>
      <c r="I88" s="11">
        <v>11</v>
      </c>
      <c r="J88" s="11">
        <v>81</v>
      </c>
      <c r="K88" s="11">
        <v>92</v>
      </c>
      <c r="L88" s="14">
        <f t="shared" si="1"/>
        <v>0.95833333333333337</v>
      </c>
      <c r="M88" s="11"/>
      <c r="N88" s="11"/>
      <c r="O88" s="11"/>
      <c r="P88" s="11" t="s">
        <v>409</v>
      </c>
      <c r="Q88" s="11">
        <v>3287187979</v>
      </c>
    </row>
    <row r="89" spans="1:17" s="17" customFormat="1" ht="15.95" customHeight="1" x14ac:dyDescent="0.25">
      <c r="A89" s="10">
        <v>87</v>
      </c>
      <c r="B89" s="11" t="s">
        <v>410</v>
      </c>
      <c r="C89" s="11" t="s">
        <v>411</v>
      </c>
      <c r="D89" s="11" t="s">
        <v>412</v>
      </c>
      <c r="E89" s="11" t="s">
        <v>20</v>
      </c>
      <c r="F89" s="11" t="s">
        <v>21</v>
      </c>
      <c r="G89" s="11" t="s">
        <v>41</v>
      </c>
      <c r="H89" s="11">
        <v>55</v>
      </c>
      <c r="I89" s="11"/>
      <c r="J89" s="11">
        <v>30</v>
      </c>
      <c r="K89" s="11">
        <v>30</v>
      </c>
      <c r="L89" s="14">
        <f t="shared" si="1"/>
        <v>0.54545454545454541</v>
      </c>
      <c r="M89" s="11"/>
      <c r="N89" s="11"/>
      <c r="O89" s="11"/>
      <c r="P89" s="11" t="s">
        <v>413</v>
      </c>
      <c r="Q89" s="11" t="s">
        <v>414</v>
      </c>
    </row>
    <row r="90" spans="1:17" s="17" customFormat="1" ht="15.95" customHeight="1" x14ac:dyDescent="0.25">
      <c r="A90" s="10">
        <v>88</v>
      </c>
      <c r="B90" s="11" t="s">
        <v>415</v>
      </c>
      <c r="C90" s="11" t="s">
        <v>416</v>
      </c>
      <c r="D90" s="11" t="s">
        <v>417</v>
      </c>
      <c r="E90" s="11" t="s">
        <v>20</v>
      </c>
      <c r="F90" s="11" t="s">
        <v>21</v>
      </c>
      <c r="G90" s="11" t="s">
        <v>41</v>
      </c>
      <c r="H90" s="11">
        <v>48</v>
      </c>
      <c r="I90" s="11"/>
      <c r="J90" s="11">
        <v>47</v>
      </c>
      <c r="K90" s="11">
        <v>47</v>
      </c>
      <c r="L90" s="14">
        <f t="shared" si="1"/>
        <v>0.97916666666666663</v>
      </c>
      <c r="M90" s="11"/>
      <c r="N90" s="11"/>
      <c r="O90" s="11"/>
      <c r="P90" s="11" t="s">
        <v>418</v>
      </c>
      <c r="Q90" s="11" t="s">
        <v>419</v>
      </c>
    </row>
    <row r="91" spans="1:17" s="17" customFormat="1" ht="15.95" customHeight="1" x14ac:dyDescent="0.25">
      <c r="A91" s="10">
        <v>89</v>
      </c>
      <c r="B91" s="11" t="s">
        <v>415</v>
      </c>
      <c r="C91" s="11" t="s">
        <v>416</v>
      </c>
      <c r="D91" s="11" t="s">
        <v>420</v>
      </c>
      <c r="E91" s="11" t="s">
        <v>33</v>
      </c>
      <c r="F91" s="11" t="s">
        <v>21</v>
      </c>
      <c r="G91" s="11" t="s">
        <v>41</v>
      </c>
      <c r="H91" s="18">
        <v>63</v>
      </c>
      <c r="I91" s="18"/>
      <c r="J91" s="18">
        <v>52</v>
      </c>
      <c r="K91" s="11">
        <v>52</v>
      </c>
      <c r="L91" s="14">
        <f t="shared" si="1"/>
        <v>0.82539682539682535</v>
      </c>
      <c r="M91" s="11"/>
      <c r="N91" s="11"/>
      <c r="O91" s="11"/>
      <c r="P91" s="11" t="s">
        <v>421</v>
      </c>
      <c r="Q91" s="11" t="s">
        <v>422</v>
      </c>
    </row>
    <row r="92" spans="1:17" s="17" customFormat="1" ht="15.95" customHeight="1" x14ac:dyDescent="0.25">
      <c r="A92" s="10">
        <v>90</v>
      </c>
      <c r="B92" s="11" t="s">
        <v>423</v>
      </c>
      <c r="C92" s="11" t="s">
        <v>424</v>
      </c>
      <c r="D92" s="11" t="s">
        <v>425</v>
      </c>
      <c r="E92" s="11" t="s">
        <v>20</v>
      </c>
      <c r="F92" s="11" t="s">
        <v>21</v>
      </c>
      <c r="G92" s="11" t="s">
        <v>28</v>
      </c>
      <c r="H92" s="11">
        <v>35</v>
      </c>
      <c r="I92" s="11"/>
      <c r="J92" s="11">
        <v>0</v>
      </c>
      <c r="K92" s="11">
        <v>0</v>
      </c>
      <c r="L92" s="14">
        <f t="shared" si="1"/>
        <v>0</v>
      </c>
      <c r="M92" s="11"/>
      <c r="N92" s="11"/>
      <c r="O92" s="11"/>
      <c r="P92" s="11"/>
      <c r="Q92" s="11"/>
    </row>
    <row r="93" spans="1:17" s="17" customFormat="1" ht="15.95" customHeight="1" x14ac:dyDescent="0.25">
      <c r="A93" s="10">
        <v>91</v>
      </c>
      <c r="B93" s="11" t="s">
        <v>423</v>
      </c>
      <c r="C93" s="11" t="s">
        <v>426</v>
      </c>
      <c r="D93" s="11" t="s">
        <v>427</v>
      </c>
      <c r="E93" s="11" t="s">
        <v>20</v>
      </c>
      <c r="F93" s="11" t="s">
        <v>40</v>
      </c>
      <c r="G93" s="11" t="s">
        <v>41</v>
      </c>
      <c r="H93" s="24">
        <v>63</v>
      </c>
      <c r="I93" s="24"/>
      <c r="J93" s="24">
        <v>45</v>
      </c>
      <c r="K93" s="11">
        <v>45</v>
      </c>
      <c r="L93" s="14">
        <f t="shared" si="1"/>
        <v>0.7142857142857143</v>
      </c>
      <c r="M93" s="11"/>
      <c r="N93" s="11"/>
      <c r="O93" s="11"/>
      <c r="P93" s="11" t="s">
        <v>428</v>
      </c>
      <c r="Q93" s="11" t="s">
        <v>429</v>
      </c>
    </row>
    <row r="94" spans="1:17" s="17" customFormat="1" ht="15.95" customHeight="1" x14ac:dyDescent="0.25">
      <c r="A94" s="10">
        <v>92</v>
      </c>
      <c r="B94" s="11" t="s">
        <v>423</v>
      </c>
      <c r="C94" s="11" t="s">
        <v>430</v>
      </c>
      <c r="D94" s="11" t="s">
        <v>431</v>
      </c>
      <c r="E94" s="11" t="s">
        <v>39</v>
      </c>
      <c r="F94" s="11" t="s">
        <v>40</v>
      </c>
      <c r="G94" s="11" t="s">
        <v>41</v>
      </c>
      <c r="H94" s="11">
        <v>88</v>
      </c>
      <c r="I94" s="11">
        <v>40</v>
      </c>
      <c r="J94" s="11">
        <v>60</v>
      </c>
      <c r="K94" s="11">
        <v>100</v>
      </c>
      <c r="L94" s="14">
        <f t="shared" si="1"/>
        <v>1.1363636363636365</v>
      </c>
      <c r="M94" s="11"/>
      <c r="N94" s="11"/>
      <c r="O94" s="11"/>
      <c r="P94" s="11" t="s">
        <v>432</v>
      </c>
      <c r="Q94" s="11" t="s">
        <v>433</v>
      </c>
    </row>
    <row r="95" spans="1:17" s="17" customFormat="1" ht="15.95" customHeight="1" x14ac:dyDescent="0.25">
      <c r="A95" s="10">
        <v>93</v>
      </c>
      <c r="B95" s="11" t="s">
        <v>434</v>
      </c>
      <c r="C95" s="11" t="s">
        <v>26</v>
      </c>
      <c r="D95" s="11" t="s">
        <v>435</v>
      </c>
      <c r="E95" s="11" t="s">
        <v>142</v>
      </c>
      <c r="F95" s="11" t="s">
        <v>40</v>
      </c>
      <c r="G95" s="11" t="s">
        <v>41</v>
      </c>
      <c r="H95" s="11">
        <v>72</v>
      </c>
      <c r="I95" s="11">
        <v>16</v>
      </c>
      <c r="J95" s="11">
        <v>35</v>
      </c>
      <c r="K95" s="11">
        <v>51</v>
      </c>
      <c r="L95" s="14">
        <f t="shared" si="1"/>
        <v>0.70833333333333337</v>
      </c>
      <c r="M95" s="11"/>
      <c r="N95" s="11"/>
      <c r="O95" s="11"/>
      <c r="P95" s="11" t="s">
        <v>436</v>
      </c>
      <c r="Q95" s="11" t="s">
        <v>437</v>
      </c>
    </row>
    <row r="96" spans="1:17" s="17" customFormat="1" ht="15.95" customHeight="1" x14ac:dyDescent="0.25">
      <c r="A96" s="10">
        <v>94</v>
      </c>
      <c r="B96" s="11" t="s">
        <v>438</v>
      </c>
      <c r="C96" s="11" t="s">
        <v>26</v>
      </c>
      <c r="D96" s="11" t="s">
        <v>439</v>
      </c>
      <c r="E96" s="11" t="s">
        <v>20</v>
      </c>
      <c r="F96" s="11" t="s">
        <v>40</v>
      </c>
      <c r="G96" s="11" t="s">
        <v>50</v>
      </c>
      <c r="H96" s="11">
        <v>74</v>
      </c>
      <c r="I96" s="11">
        <v>38</v>
      </c>
      <c r="J96" s="11">
        <v>32</v>
      </c>
      <c r="K96" s="11">
        <v>70</v>
      </c>
      <c r="L96" s="14">
        <f t="shared" si="1"/>
        <v>0.94594594594594594</v>
      </c>
      <c r="M96" s="11"/>
      <c r="N96" s="11"/>
      <c r="O96" s="11"/>
      <c r="P96" s="11" t="s">
        <v>440</v>
      </c>
      <c r="Q96" s="11" t="s">
        <v>441</v>
      </c>
    </row>
    <row r="97" spans="1:17" s="17" customFormat="1" ht="15.95" customHeight="1" x14ac:dyDescent="0.25">
      <c r="A97" s="10">
        <v>95</v>
      </c>
      <c r="B97" s="11" t="s">
        <v>442</v>
      </c>
      <c r="C97" s="11" t="s">
        <v>443</v>
      </c>
      <c r="D97" s="11" t="s">
        <v>444</v>
      </c>
      <c r="E97" s="11" t="s">
        <v>20</v>
      </c>
      <c r="F97" s="11" t="s">
        <v>21</v>
      </c>
      <c r="G97" s="11" t="s">
        <v>41</v>
      </c>
      <c r="H97" s="11">
        <v>88</v>
      </c>
      <c r="I97" s="11"/>
      <c r="J97" s="11">
        <v>90</v>
      </c>
      <c r="K97" s="11">
        <v>90</v>
      </c>
      <c r="L97" s="14">
        <f t="shared" si="1"/>
        <v>1.0227272727272727</v>
      </c>
      <c r="M97" s="11"/>
      <c r="N97" s="11"/>
      <c r="O97" s="11"/>
      <c r="P97" s="11" t="s">
        <v>445</v>
      </c>
      <c r="Q97" s="11" t="s">
        <v>446</v>
      </c>
    </row>
    <row r="98" spans="1:17" s="17" customFormat="1" ht="15.95" customHeight="1" x14ac:dyDescent="0.25">
      <c r="A98" s="10">
        <v>96</v>
      </c>
      <c r="B98" s="11" t="s">
        <v>442</v>
      </c>
      <c r="C98" s="11" t="s">
        <v>443</v>
      </c>
      <c r="D98" s="11" t="s">
        <v>447</v>
      </c>
      <c r="E98" s="11" t="s">
        <v>20</v>
      </c>
      <c r="F98" s="11" t="s">
        <v>40</v>
      </c>
      <c r="G98" s="11" t="s">
        <v>448</v>
      </c>
      <c r="H98" s="18">
        <v>54</v>
      </c>
      <c r="I98" s="18">
        <v>50</v>
      </c>
      <c r="J98" s="18">
        <v>6</v>
      </c>
      <c r="K98" s="11">
        <v>56</v>
      </c>
      <c r="L98" s="14">
        <f t="shared" si="1"/>
        <v>1.037037037037037</v>
      </c>
      <c r="M98" s="11"/>
      <c r="N98" s="11"/>
      <c r="O98" s="11"/>
      <c r="P98" s="11" t="s">
        <v>449</v>
      </c>
      <c r="Q98" s="11">
        <v>4143471169</v>
      </c>
    </row>
    <row r="99" spans="1:17" s="17" customFormat="1" ht="15.95" customHeight="1" x14ac:dyDescent="0.25">
      <c r="A99" s="10">
        <v>97</v>
      </c>
      <c r="B99" s="11" t="s">
        <v>450</v>
      </c>
      <c r="C99" s="11" t="s">
        <v>26</v>
      </c>
      <c r="D99" s="18" t="s">
        <v>451</v>
      </c>
      <c r="E99" s="11" t="s">
        <v>20</v>
      </c>
      <c r="F99" s="11" t="s">
        <v>40</v>
      </c>
      <c r="G99" s="11" t="s">
        <v>50</v>
      </c>
      <c r="H99" s="11">
        <v>116</v>
      </c>
      <c r="I99" s="11">
        <v>44</v>
      </c>
      <c r="J99" s="11">
        <v>56</v>
      </c>
      <c r="K99" s="11">
        <v>100</v>
      </c>
      <c r="L99" s="14">
        <f t="shared" si="1"/>
        <v>0.86206896551724133</v>
      </c>
      <c r="M99" s="11"/>
      <c r="N99" s="37"/>
      <c r="O99" s="37"/>
      <c r="P99" s="11" t="s">
        <v>452</v>
      </c>
      <c r="Q99" s="11">
        <v>3562290187</v>
      </c>
    </row>
    <row r="100" spans="1:17" s="17" customFormat="1" ht="15.95" customHeight="1" x14ac:dyDescent="0.25">
      <c r="A100" s="10">
        <v>98</v>
      </c>
      <c r="B100" s="11" t="s">
        <v>450</v>
      </c>
      <c r="C100" s="11" t="s">
        <v>453</v>
      </c>
      <c r="D100" s="11" t="s">
        <v>454</v>
      </c>
      <c r="E100" s="11" t="s">
        <v>88</v>
      </c>
      <c r="F100" s="11" t="s">
        <v>40</v>
      </c>
      <c r="G100" s="11" t="s">
        <v>22</v>
      </c>
      <c r="H100" s="24">
        <v>72</v>
      </c>
      <c r="I100" s="24">
        <v>30</v>
      </c>
      <c r="J100" s="24">
        <v>30</v>
      </c>
      <c r="K100" s="11">
        <v>60</v>
      </c>
      <c r="L100" s="14">
        <f t="shared" si="1"/>
        <v>0.83333333333333337</v>
      </c>
      <c r="M100" s="11"/>
      <c r="N100" s="11"/>
      <c r="O100" s="11"/>
      <c r="P100" s="11" t="s">
        <v>455</v>
      </c>
      <c r="Q100" s="11" t="s">
        <v>456</v>
      </c>
    </row>
    <row r="101" spans="1:17" s="17" customFormat="1" ht="15.95" customHeight="1" x14ac:dyDescent="0.25">
      <c r="A101" s="10">
        <v>99</v>
      </c>
      <c r="B101" s="11" t="s">
        <v>457</v>
      </c>
      <c r="C101" s="11" t="s">
        <v>26</v>
      </c>
      <c r="D101" s="11" t="s">
        <v>458</v>
      </c>
      <c r="E101" s="11" t="s">
        <v>459</v>
      </c>
      <c r="F101" s="11" t="s">
        <v>21</v>
      </c>
      <c r="G101" s="11" t="s">
        <v>28</v>
      </c>
      <c r="H101" s="11">
        <v>36</v>
      </c>
      <c r="I101" s="11"/>
      <c r="J101" s="11">
        <v>30</v>
      </c>
      <c r="K101" s="11">
        <v>30</v>
      </c>
      <c r="L101" s="14">
        <f t="shared" si="1"/>
        <v>0.83333333333333337</v>
      </c>
      <c r="M101" s="11"/>
      <c r="N101" s="11"/>
      <c r="O101" s="11"/>
      <c r="P101" s="11" t="s">
        <v>460</v>
      </c>
      <c r="Q101" s="37">
        <v>4282121350</v>
      </c>
    </row>
    <row r="102" spans="1:17" s="17" customFormat="1" ht="15.95" customHeight="1" x14ac:dyDescent="0.25">
      <c r="A102" s="10">
        <v>100</v>
      </c>
      <c r="B102" s="11" t="s">
        <v>461</v>
      </c>
      <c r="C102" s="11" t="s">
        <v>26</v>
      </c>
      <c r="D102" s="11" t="s">
        <v>462</v>
      </c>
      <c r="E102" s="11" t="s">
        <v>20</v>
      </c>
      <c r="F102" s="11" t="s">
        <v>82</v>
      </c>
      <c r="G102" s="11" t="s">
        <v>22</v>
      </c>
      <c r="H102" s="18">
        <v>97</v>
      </c>
      <c r="I102" s="18">
        <v>93</v>
      </c>
      <c r="J102" s="18"/>
      <c r="K102" s="11">
        <v>93</v>
      </c>
      <c r="L102" s="14">
        <f t="shared" si="1"/>
        <v>0.95876288659793818</v>
      </c>
      <c r="M102" s="11"/>
      <c r="N102" s="11"/>
      <c r="O102" s="11"/>
      <c r="P102" s="11" t="s">
        <v>463</v>
      </c>
      <c r="Q102" s="11" t="s">
        <v>464</v>
      </c>
    </row>
    <row r="103" spans="1:17" s="17" customFormat="1" ht="15.95" customHeight="1" x14ac:dyDescent="0.25">
      <c r="A103" s="10">
        <v>101</v>
      </c>
      <c r="B103" s="11" t="s">
        <v>465</v>
      </c>
      <c r="C103" s="11" t="s">
        <v>466</v>
      </c>
      <c r="D103" s="11" t="s">
        <v>467</v>
      </c>
      <c r="E103" s="11" t="s">
        <v>88</v>
      </c>
      <c r="F103" s="13" t="s">
        <v>40</v>
      </c>
      <c r="G103" s="11" t="s">
        <v>468</v>
      </c>
      <c r="H103" s="11">
        <v>60</v>
      </c>
      <c r="I103" s="11">
        <v>24</v>
      </c>
      <c r="J103" s="11">
        <v>31</v>
      </c>
      <c r="K103" s="11">
        <v>55</v>
      </c>
      <c r="L103" s="14">
        <f t="shared" si="1"/>
        <v>0.91666666666666663</v>
      </c>
      <c r="M103" s="11"/>
      <c r="N103" s="11"/>
      <c r="O103" s="11"/>
      <c r="P103" s="11" t="s">
        <v>469</v>
      </c>
      <c r="Q103" s="11" t="s">
        <v>470</v>
      </c>
    </row>
    <row r="104" spans="1:17" s="17" customFormat="1" ht="15.95" customHeight="1" x14ac:dyDescent="0.25">
      <c r="A104" s="10">
        <v>102</v>
      </c>
      <c r="B104" s="11" t="s">
        <v>471</v>
      </c>
      <c r="C104" s="11" t="s">
        <v>26</v>
      </c>
      <c r="D104" s="11" t="s">
        <v>472</v>
      </c>
      <c r="E104" s="11" t="s">
        <v>20</v>
      </c>
      <c r="F104" s="11" t="s">
        <v>21</v>
      </c>
      <c r="G104" s="11" t="s">
        <v>22</v>
      </c>
      <c r="H104" s="11">
        <v>55</v>
      </c>
      <c r="I104" s="11"/>
      <c r="J104" s="11">
        <v>60</v>
      </c>
      <c r="K104" s="11">
        <v>60</v>
      </c>
      <c r="L104" s="14">
        <f t="shared" si="1"/>
        <v>1.0909090909090908</v>
      </c>
      <c r="M104" s="11"/>
      <c r="N104" s="11"/>
      <c r="O104" s="11"/>
      <c r="P104" s="11" t="s">
        <v>473</v>
      </c>
      <c r="Q104" s="11" t="s">
        <v>474</v>
      </c>
    </row>
    <row r="105" spans="1:17" s="17" customFormat="1" ht="15.95" customHeight="1" x14ac:dyDescent="0.25">
      <c r="A105" s="10">
        <v>103</v>
      </c>
      <c r="B105" s="11" t="s">
        <v>471</v>
      </c>
      <c r="C105" s="11" t="s">
        <v>26</v>
      </c>
      <c r="D105" s="11" t="s">
        <v>475</v>
      </c>
      <c r="E105" s="13" t="s">
        <v>20</v>
      </c>
      <c r="F105" s="13" t="s">
        <v>82</v>
      </c>
      <c r="G105" s="11" t="s">
        <v>22</v>
      </c>
      <c r="H105" s="11">
        <v>54</v>
      </c>
      <c r="I105" s="11">
        <v>56</v>
      </c>
      <c r="J105" s="11"/>
      <c r="K105" s="11">
        <v>56</v>
      </c>
      <c r="L105" s="14">
        <f t="shared" si="1"/>
        <v>1.037037037037037</v>
      </c>
      <c r="M105" s="11"/>
      <c r="N105" s="11"/>
      <c r="O105" s="11"/>
      <c r="P105" s="11" t="s">
        <v>476</v>
      </c>
      <c r="Q105" s="11" t="s">
        <v>477</v>
      </c>
    </row>
    <row r="106" spans="1:17" s="17" customFormat="1" ht="15.95" customHeight="1" x14ac:dyDescent="0.25">
      <c r="A106" s="10">
        <v>104</v>
      </c>
      <c r="B106" s="18" t="s">
        <v>478</v>
      </c>
      <c r="C106" s="18" t="s">
        <v>26</v>
      </c>
      <c r="D106" s="18" t="s">
        <v>479</v>
      </c>
      <c r="E106" s="18" t="s">
        <v>88</v>
      </c>
      <c r="F106" s="18" t="s">
        <v>40</v>
      </c>
      <c r="G106" s="18" t="s">
        <v>41</v>
      </c>
      <c r="H106" s="34">
        <v>254</v>
      </c>
      <c r="I106" s="34">
        <v>37</v>
      </c>
      <c r="J106" s="34">
        <v>77</v>
      </c>
      <c r="K106" s="18">
        <v>114</v>
      </c>
      <c r="L106" s="38">
        <f t="shared" si="1"/>
        <v>0.44881889763779526</v>
      </c>
      <c r="M106" s="11"/>
      <c r="N106" s="11"/>
      <c r="O106" s="11"/>
      <c r="P106" s="11" t="s">
        <v>480</v>
      </c>
      <c r="Q106" s="11">
        <v>3542173010</v>
      </c>
    </row>
    <row r="107" spans="1:17" s="17" customFormat="1" ht="15.95" customHeight="1" x14ac:dyDescent="0.25">
      <c r="A107" s="10">
        <v>105</v>
      </c>
      <c r="B107" s="11" t="s">
        <v>481</v>
      </c>
      <c r="C107" s="11" t="s">
        <v>482</v>
      </c>
      <c r="D107" s="11" t="s">
        <v>483</v>
      </c>
      <c r="E107" s="11" t="s">
        <v>88</v>
      </c>
      <c r="F107" s="11" t="s">
        <v>82</v>
      </c>
      <c r="G107" s="11" t="s">
        <v>22</v>
      </c>
      <c r="H107" s="11">
        <v>65</v>
      </c>
      <c r="I107" s="11">
        <v>70</v>
      </c>
      <c r="J107" s="11"/>
      <c r="K107" s="11">
        <v>70</v>
      </c>
      <c r="L107" s="14">
        <f t="shared" si="1"/>
        <v>1.0769230769230769</v>
      </c>
      <c r="M107" s="18"/>
      <c r="N107" s="18"/>
      <c r="O107" s="18"/>
      <c r="P107" s="18" t="s">
        <v>484</v>
      </c>
      <c r="Q107" s="18" t="s">
        <v>485</v>
      </c>
    </row>
  </sheetData>
  <autoFilter ref="A2:Q107"/>
  <conditionalFormatting sqref="C3:C61 B3:B44 B69:C107 D94:D99 D69:D81 D3:D64">
    <cfRule type="expression" dxfId="23" priority="22">
      <formula>$B3="Eksik/Hatalı"</formula>
    </cfRule>
  </conditionalFormatting>
  <conditionalFormatting sqref="C3:C61 B3:B44 B69:C107 D94:D99 D69:D81 D3:D64">
    <cfRule type="expression" dxfId="22" priority="23">
      <formula>$B3="Merkez Yok"</formula>
    </cfRule>
    <cfRule type="expression" dxfId="21" priority="24">
      <formula>$B3="Eksik/Hatalı"</formula>
    </cfRule>
  </conditionalFormatting>
  <conditionalFormatting sqref="B46:B61">
    <cfRule type="expression" dxfId="20" priority="21">
      <formula>$B46="Eksik/Hatalı"</formula>
    </cfRule>
  </conditionalFormatting>
  <conditionalFormatting sqref="C64">
    <cfRule type="expression" dxfId="19" priority="18">
      <formula>$B64="Eksik/Hatalı"</formula>
    </cfRule>
  </conditionalFormatting>
  <conditionalFormatting sqref="C64">
    <cfRule type="expression" dxfId="18" priority="16">
      <formula>$B64="Merkez Yok"</formula>
    </cfRule>
    <cfRule type="expression" dxfId="17" priority="17">
      <formula>$B64="Eksik/Hatalı"</formula>
    </cfRule>
  </conditionalFormatting>
  <conditionalFormatting sqref="B46:B61">
    <cfRule type="expression" dxfId="16" priority="19">
      <formula>$B46="Merkez Yok"</formula>
    </cfRule>
    <cfRule type="expression" dxfId="15" priority="20">
      <formula>$B46="Eksik/Hatalı"</formula>
    </cfRule>
  </conditionalFormatting>
  <conditionalFormatting sqref="C66">
    <cfRule type="expression" dxfId="14" priority="15">
      <formula>$B66="Eksik/Hatalı"</formula>
    </cfRule>
  </conditionalFormatting>
  <conditionalFormatting sqref="C66">
    <cfRule type="expression" dxfId="13" priority="13">
      <formula>$B66="Merkez Yok"</formula>
    </cfRule>
    <cfRule type="expression" dxfId="12" priority="14">
      <formula>$B66="Eksik/Hatalı"</formula>
    </cfRule>
  </conditionalFormatting>
  <conditionalFormatting sqref="B45">
    <cfRule type="expression" dxfId="11" priority="12">
      <formula>$B45="Eksik/Hatalı"</formula>
    </cfRule>
  </conditionalFormatting>
  <conditionalFormatting sqref="B45">
    <cfRule type="expression" dxfId="10" priority="10">
      <formula>$B45="Merkez Yok"</formula>
    </cfRule>
    <cfRule type="expression" dxfId="9" priority="11">
      <formula>$B45="Eksik/Hatalı"</formula>
    </cfRule>
  </conditionalFormatting>
  <conditionalFormatting sqref="E66 E69">
    <cfRule type="expression" dxfId="8" priority="7">
      <formula>$C66="Eksik/Hatalı"</formula>
    </cfRule>
  </conditionalFormatting>
  <conditionalFormatting sqref="E66 E69">
    <cfRule type="expression" dxfId="7" priority="8">
      <formula>$C66="Merkez Yok"</formula>
    </cfRule>
    <cfRule type="expression" dxfId="6" priority="9">
      <formula>$C66="Eksik/Hatalı"</formula>
    </cfRule>
  </conditionalFormatting>
  <conditionalFormatting sqref="D107">
    <cfRule type="expression" dxfId="5" priority="6">
      <formula>$B107="Eksik/Hatalı"</formula>
    </cfRule>
  </conditionalFormatting>
  <conditionalFormatting sqref="D107">
    <cfRule type="expression" dxfId="4" priority="4">
      <formula>$B107="Merkez Yok"</formula>
    </cfRule>
    <cfRule type="expression" dxfId="3" priority="5">
      <formula>$B107="Eksik/Hatalı"</formula>
    </cfRule>
  </conditionalFormatting>
  <conditionalFormatting sqref="D65:D66">
    <cfRule type="expression" dxfId="2" priority="1">
      <formula>$C65="Eksik/Hatalı"</formula>
    </cfRule>
  </conditionalFormatting>
  <conditionalFormatting sqref="D65:D66">
    <cfRule type="expression" dxfId="1" priority="2">
      <formula>$C65="Merkez Yok"</formula>
    </cfRule>
    <cfRule type="expression" dxfId="0" priority="3">
      <formula>$C65="Eksik/Hatalı"</formula>
    </cfRule>
  </conditionalFormatting>
  <dataValidations count="1">
    <dataValidation type="list" allowBlank="1" showInputMessage="1" showErrorMessage="1" sqref="C67 HX67 RT67 ABP67 ALL67 AVH67 BFD67 BOZ67 BYV67 CIR67 CSN67 DCJ67 DMF67 DWB67 EFX67 EPT67 EZP67 FJL67 FTH67 GDD67 GMZ67 GWV67 HGR67 HQN67 IAJ67 IKF67 IUB67 JDX67 JNT67 JXP67 KHL67 KRH67 LBD67 LKZ67 LUV67 MER67 MON67 MYJ67 NIF67 NSB67 OBX67 OLT67 OVP67 PFL67 PPH67 PZD67 QIZ67 QSV67 RCR67 RMN67 RWJ67 SGF67 SQB67 SZX67 TJT67 TTP67 UDL67 UNH67 UXD67 VGZ67 VQV67 WAR67 WKN67 WUJ67 C65061 HX65061 RT65061 ABP65061 ALL65061 AVH65061 BFD65061 BOZ65061 BYV65061 CIR65061 CSN65061 DCJ65061 DMF65061 DWB65061 EFX65061 EPT65061 EZP65061 FJL65061 FTH65061 GDD65061 GMZ65061 GWV65061 HGR65061 HQN65061 IAJ65061 IKF65061 IUB65061 JDX65061 JNT65061 JXP65061 KHL65061 KRH65061 LBD65061 LKZ65061 LUV65061 MER65061 MON65061 MYJ65061 NIF65061 NSB65061 OBX65061 OLT65061 OVP65061 PFL65061 PPH65061 PZD65061 QIZ65061 QSV65061 RCR65061 RMN65061 RWJ65061 SGF65061 SQB65061 SZX65061 TJT65061 TTP65061 UDL65061 UNH65061 UXD65061 VGZ65061 VQV65061 WAR65061 WKN65061 WUJ65061 C130597 HX130597 RT130597 ABP130597 ALL130597 AVH130597 BFD130597 BOZ130597 BYV130597 CIR130597 CSN130597 DCJ130597 DMF130597 DWB130597 EFX130597 EPT130597 EZP130597 FJL130597 FTH130597 GDD130597 GMZ130597 GWV130597 HGR130597 HQN130597 IAJ130597 IKF130597 IUB130597 JDX130597 JNT130597 JXP130597 KHL130597 KRH130597 LBD130597 LKZ130597 LUV130597 MER130597 MON130597 MYJ130597 NIF130597 NSB130597 OBX130597 OLT130597 OVP130597 PFL130597 PPH130597 PZD130597 QIZ130597 QSV130597 RCR130597 RMN130597 RWJ130597 SGF130597 SQB130597 SZX130597 TJT130597 TTP130597 UDL130597 UNH130597 UXD130597 VGZ130597 VQV130597 WAR130597 WKN130597 WUJ130597 C196133 HX196133 RT196133 ABP196133 ALL196133 AVH196133 BFD196133 BOZ196133 BYV196133 CIR196133 CSN196133 DCJ196133 DMF196133 DWB196133 EFX196133 EPT196133 EZP196133 FJL196133 FTH196133 GDD196133 GMZ196133 GWV196133 HGR196133 HQN196133 IAJ196133 IKF196133 IUB196133 JDX196133 JNT196133 JXP196133 KHL196133 KRH196133 LBD196133 LKZ196133 LUV196133 MER196133 MON196133 MYJ196133 NIF196133 NSB196133 OBX196133 OLT196133 OVP196133 PFL196133 PPH196133 PZD196133 QIZ196133 QSV196133 RCR196133 RMN196133 RWJ196133 SGF196133 SQB196133 SZX196133 TJT196133 TTP196133 UDL196133 UNH196133 UXD196133 VGZ196133 VQV196133 WAR196133 WKN196133 WUJ196133 C261669 HX261669 RT261669 ABP261669 ALL261669 AVH261669 BFD261669 BOZ261669 BYV261669 CIR261669 CSN261669 DCJ261669 DMF261669 DWB261669 EFX261669 EPT261669 EZP261669 FJL261669 FTH261669 GDD261669 GMZ261669 GWV261669 HGR261669 HQN261669 IAJ261669 IKF261669 IUB261669 JDX261669 JNT261669 JXP261669 KHL261669 KRH261669 LBD261669 LKZ261669 LUV261669 MER261669 MON261669 MYJ261669 NIF261669 NSB261669 OBX261669 OLT261669 OVP261669 PFL261669 PPH261669 PZD261669 QIZ261669 QSV261669 RCR261669 RMN261669 RWJ261669 SGF261669 SQB261669 SZX261669 TJT261669 TTP261669 UDL261669 UNH261669 UXD261669 VGZ261669 VQV261669 WAR261669 WKN261669 WUJ261669 C327205 HX327205 RT327205 ABP327205 ALL327205 AVH327205 BFD327205 BOZ327205 BYV327205 CIR327205 CSN327205 DCJ327205 DMF327205 DWB327205 EFX327205 EPT327205 EZP327205 FJL327205 FTH327205 GDD327205 GMZ327205 GWV327205 HGR327205 HQN327205 IAJ327205 IKF327205 IUB327205 JDX327205 JNT327205 JXP327205 KHL327205 KRH327205 LBD327205 LKZ327205 LUV327205 MER327205 MON327205 MYJ327205 NIF327205 NSB327205 OBX327205 OLT327205 OVP327205 PFL327205 PPH327205 PZD327205 QIZ327205 QSV327205 RCR327205 RMN327205 RWJ327205 SGF327205 SQB327205 SZX327205 TJT327205 TTP327205 UDL327205 UNH327205 UXD327205 VGZ327205 VQV327205 WAR327205 WKN327205 WUJ327205 C392741 HX392741 RT392741 ABP392741 ALL392741 AVH392741 BFD392741 BOZ392741 BYV392741 CIR392741 CSN392741 DCJ392741 DMF392741 DWB392741 EFX392741 EPT392741 EZP392741 FJL392741 FTH392741 GDD392741 GMZ392741 GWV392741 HGR392741 HQN392741 IAJ392741 IKF392741 IUB392741 JDX392741 JNT392741 JXP392741 KHL392741 KRH392741 LBD392741 LKZ392741 LUV392741 MER392741 MON392741 MYJ392741 NIF392741 NSB392741 OBX392741 OLT392741 OVP392741 PFL392741 PPH392741 PZD392741 QIZ392741 QSV392741 RCR392741 RMN392741 RWJ392741 SGF392741 SQB392741 SZX392741 TJT392741 TTP392741 UDL392741 UNH392741 UXD392741 VGZ392741 VQV392741 WAR392741 WKN392741 WUJ392741 C458277 HX458277 RT458277 ABP458277 ALL458277 AVH458277 BFD458277 BOZ458277 BYV458277 CIR458277 CSN458277 DCJ458277 DMF458277 DWB458277 EFX458277 EPT458277 EZP458277 FJL458277 FTH458277 GDD458277 GMZ458277 GWV458277 HGR458277 HQN458277 IAJ458277 IKF458277 IUB458277 JDX458277 JNT458277 JXP458277 KHL458277 KRH458277 LBD458277 LKZ458277 LUV458277 MER458277 MON458277 MYJ458277 NIF458277 NSB458277 OBX458277 OLT458277 OVP458277 PFL458277 PPH458277 PZD458277 QIZ458277 QSV458277 RCR458277 RMN458277 RWJ458277 SGF458277 SQB458277 SZX458277 TJT458277 TTP458277 UDL458277 UNH458277 UXD458277 VGZ458277 VQV458277 WAR458277 WKN458277 WUJ458277 C523813 HX523813 RT523813 ABP523813 ALL523813 AVH523813 BFD523813 BOZ523813 BYV523813 CIR523813 CSN523813 DCJ523813 DMF523813 DWB523813 EFX523813 EPT523813 EZP523813 FJL523813 FTH523813 GDD523813 GMZ523813 GWV523813 HGR523813 HQN523813 IAJ523813 IKF523813 IUB523813 JDX523813 JNT523813 JXP523813 KHL523813 KRH523813 LBD523813 LKZ523813 LUV523813 MER523813 MON523813 MYJ523813 NIF523813 NSB523813 OBX523813 OLT523813 OVP523813 PFL523813 PPH523813 PZD523813 QIZ523813 QSV523813 RCR523813 RMN523813 RWJ523813 SGF523813 SQB523813 SZX523813 TJT523813 TTP523813 UDL523813 UNH523813 UXD523813 VGZ523813 VQV523813 WAR523813 WKN523813 WUJ523813 C589349 HX589349 RT589349 ABP589349 ALL589349 AVH589349 BFD589349 BOZ589349 BYV589349 CIR589349 CSN589349 DCJ589349 DMF589349 DWB589349 EFX589349 EPT589349 EZP589349 FJL589349 FTH589349 GDD589349 GMZ589349 GWV589349 HGR589349 HQN589349 IAJ589349 IKF589349 IUB589349 JDX589349 JNT589349 JXP589349 KHL589349 KRH589349 LBD589349 LKZ589349 LUV589349 MER589349 MON589349 MYJ589349 NIF589349 NSB589349 OBX589349 OLT589349 OVP589349 PFL589349 PPH589349 PZD589349 QIZ589349 QSV589349 RCR589349 RMN589349 RWJ589349 SGF589349 SQB589349 SZX589349 TJT589349 TTP589349 UDL589349 UNH589349 UXD589349 VGZ589349 VQV589349 WAR589349 WKN589349 WUJ589349 C654885 HX654885 RT654885 ABP654885 ALL654885 AVH654885 BFD654885 BOZ654885 BYV654885 CIR654885 CSN654885 DCJ654885 DMF654885 DWB654885 EFX654885 EPT654885 EZP654885 FJL654885 FTH654885 GDD654885 GMZ654885 GWV654885 HGR654885 HQN654885 IAJ654885 IKF654885 IUB654885 JDX654885 JNT654885 JXP654885 KHL654885 KRH654885 LBD654885 LKZ654885 LUV654885 MER654885 MON654885 MYJ654885 NIF654885 NSB654885 OBX654885 OLT654885 OVP654885 PFL654885 PPH654885 PZD654885 QIZ654885 QSV654885 RCR654885 RMN654885 RWJ654885 SGF654885 SQB654885 SZX654885 TJT654885 TTP654885 UDL654885 UNH654885 UXD654885 VGZ654885 VQV654885 WAR654885 WKN654885 WUJ654885 C720421 HX720421 RT720421 ABP720421 ALL720421 AVH720421 BFD720421 BOZ720421 BYV720421 CIR720421 CSN720421 DCJ720421 DMF720421 DWB720421 EFX720421 EPT720421 EZP720421 FJL720421 FTH720421 GDD720421 GMZ720421 GWV720421 HGR720421 HQN720421 IAJ720421 IKF720421 IUB720421 JDX720421 JNT720421 JXP720421 KHL720421 KRH720421 LBD720421 LKZ720421 LUV720421 MER720421 MON720421 MYJ720421 NIF720421 NSB720421 OBX720421 OLT720421 OVP720421 PFL720421 PPH720421 PZD720421 QIZ720421 QSV720421 RCR720421 RMN720421 RWJ720421 SGF720421 SQB720421 SZX720421 TJT720421 TTP720421 UDL720421 UNH720421 UXD720421 VGZ720421 VQV720421 WAR720421 WKN720421 WUJ720421 C785957 HX785957 RT785957 ABP785957 ALL785957 AVH785957 BFD785957 BOZ785957 BYV785957 CIR785957 CSN785957 DCJ785957 DMF785957 DWB785957 EFX785957 EPT785957 EZP785957 FJL785957 FTH785957 GDD785957 GMZ785957 GWV785957 HGR785957 HQN785957 IAJ785957 IKF785957 IUB785957 JDX785957 JNT785957 JXP785957 KHL785957 KRH785957 LBD785957 LKZ785957 LUV785957 MER785957 MON785957 MYJ785957 NIF785957 NSB785957 OBX785957 OLT785957 OVP785957 PFL785957 PPH785957 PZD785957 QIZ785957 QSV785957 RCR785957 RMN785957 RWJ785957 SGF785957 SQB785957 SZX785957 TJT785957 TTP785957 UDL785957 UNH785957 UXD785957 VGZ785957 VQV785957 WAR785957 WKN785957 WUJ785957 C851493 HX851493 RT851493 ABP851493 ALL851493 AVH851493 BFD851493 BOZ851493 BYV851493 CIR851493 CSN851493 DCJ851493 DMF851493 DWB851493 EFX851493 EPT851493 EZP851493 FJL851493 FTH851493 GDD851493 GMZ851493 GWV851493 HGR851493 HQN851493 IAJ851493 IKF851493 IUB851493 JDX851493 JNT851493 JXP851493 KHL851493 KRH851493 LBD851493 LKZ851493 LUV851493 MER851493 MON851493 MYJ851493 NIF851493 NSB851493 OBX851493 OLT851493 OVP851493 PFL851493 PPH851493 PZD851493 QIZ851493 QSV851493 RCR851493 RMN851493 RWJ851493 SGF851493 SQB851493 SZX851493 TJT851493 TTP851493 UDL851493 UNH851493 UXD851493 VGZ851493 VQV851493 WAR851493 WKN851493 WUJ851493 C917029 HX917029 RT917029 ABP917029 ALL917029 AVH917029 BFD917029 BOZ917029 BYV917029 CIR917029 CSN917029 DCJ917029 DMF917029 DWB917029 EFX917029 EPT917029 EZP917029 FJL917029 FTH917029 GDD917029 GMZ917029 GWV917029 HGR917029 HQN917029 IAJ917029 IKF917029 IUB917029 JDX917029 JNT917029 JXP917029 KHL917029 KRH917029 LBD917029 LKZ917029 LUV917029 MER917029 MON917029 MYJ917029 NIF917029 NSB917029 OBX917029 OLT917029 OVP917029 PFL917029 PPH917029 PZD917029 QIZ917029 QSV917029 RCR917029 RMN917029 RWJ917029 SGF917029 SQB917029 SZX917029 TJT917029 TTP917029 UDL917029 UNH917029 UXD917029 VGZ917029 VQV917029 WAR917029 WKN917029 WUJ917029 C982565 HX982565 RT982565 ABP982565 ALL982565 AVH982565 BFD982565 BOZ982565 BYV982565 CIR982565 CSN982565 DCJ982565 DMF982565 DWB982565 EFX982565 EPT982565 EZP982565 FJL982565 FTH982565 GDD982565 GMZ982565 GWV982565 HGR982565 HQN982565 IAJ982565 IKF982565 IUB982565 JDX982565 JNT982565 JXP982565 KHL982565 KRH982565 LBD982565 LKZ982565 LUV982565 MER982565 MON982565 MYJ982565 NIF982565 NSB982565 OBX982565 OLT982565 OVP982565 PFL982565 PPH982565 PZD982565 QIZ982565 QSV982565 RCR982565 RMN982565 RWJ982565 SGF982565 SQB982565 SZX982565 TJT982565 TTP982565 UDL982565 UNH982565 UXD982565 VGZ982565 VQV982565 WAR982565 WKN982565 WUJ982565">
      <formula1>"Tamamlandı,Eksik/Hatalı,Merkez Yok"</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RES_BAK_MER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Özkan  Yağmur</dc:creator>
  <cp:lastModifiedBy>Özkan  Yağmur</cp:lastModifiedBy>
  <dcterms:created xsi:type="dcterms:W3CDTF">2025-02-25T12:27:07Z</dcterms:created>
  <dcterms:modified xsi:type="dcterms:W3CDTF">2025-02-26T08:37:54Z</dcterms:modified>
</cp:coreProperties>
</file>